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E2FB5F0C-DF3A-45A8-81DF-763141B8BA5F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_BER405" sheetId="1" r:id="rId1"/>
  </sheets>
  <definedNames>
    <definedName name="_BER405">_BER405!$A$1:$N$18</definedName>
    <definedName name="_xlnm._FilterDatabase" localSheetId="0" hidden="1">_BER405!$A$1:$O$1</definedName>
    <definedName name="_xlnm.Print_Area" localSheetId="0">_BER405!$A$1:$N$18</definedName>
    <definedName name="_xlnm.Print_Titles" localSheetId="0">_BER405!$1:$1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8" i="1" l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<sst xmlns="http://schemas.openxmlformats.org/spreadsheetml/2006/main" count="206" uniqueCount="96">
  <si>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</si>
  <si>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</si>
  <si>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</si>
  <si>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</si>
  <si>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</si>
  <si>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</si>
  <si>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</si>
  <si>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</si>
  <si>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</si>
  <si>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</si>
  <si>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</si>
  <si>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</si>
  <si>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</si>
  <si>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</si>
  <si>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24050001</t>
  </si>
  <si>
    <t>Kostenstelle</t>
  </si>
  <si>
    <t>ZGS</t>
  </si>
  <si>
    <t>ZGS (gesperrt!)</t>
  </si>
  <si>
    <t>Zentrum Gender Studies (gesperrt!)</t>
  </si>
  <si>
    <t>N.N.</t>
  </si>
  <si>
    <t>GESPERRT</t>
  </si>
  <si>
    <t>44050001</t>
  </si>
  <si>
    <t>NEIN</t>
  </si>
  <si>
    <t>DriMi</t>
  </si>
  <si>
    <t>Stiftungen</t>
  </si>
  <si>
    <t>Prager Dreifuss</t>
  </si>
  <si>
    <t>Plett,Konstanze</t>
  </si>
  <si>
    <t>302-18</t>
  </si>
  <si>
    <t>4523</t>
  </si>
  <si>
    <t>44050002</t>
  </si>
  <si>
    <t>Sonstige</t>
  </si>
  <si>
    <t>Trilaterialprogramm</t>
  </si>
  <si>
    <t>Liebert,Ulrike</t>
  </si>
  <si>
    <t>302-11</t>
  </si>
  <si>
    <t>4541</t>
  </si>
  <si>
    <t>44050003</t>
  </si>
  <si>
    <t>EU</t>
  </si>
  <si>
    <t>Jean Monnet I</t>
  </si>
  <si>
    <t>Jean Monnet I (Chaire Liebert)</t>
  </si>
  <si>
    <t>302-12</t>
  </si>
  <si>
    <t>4530</t>
  </si>
  <si>
    <t>44050004</t>
  </si>
  <si>
    <t>Jean Monnet II</t>
  </si>
  <si>
    <t>4532</t>
  </si>
  <si>
    <t>44050005</t>
  </si>
  <si>
    <t>Reg. Parlamente</t>
  </si>
  <si>
    <t>Transf. Reg. Parlamente</t>
  </si>
  <si>
    <t>4539</t>
  </si>
  <si>
    <t>44050006</t>
  </si>
  <si>
    <t>DAAD</t>
  </si>
  <si>
    <t>Trilateralprojekt II</t>
  </si>
  <si>
    <t>44050007</t>
  </si>
  <si>
    <t>Genderdynamiken</t>
  </si>
  <si>
    <t>Genderdynamiken in gewaltf. Konflikten</t>
  </si>
  <si>
    <t>Loffroy,Aska</t>
  </si>
  <si>
    <t>44050008</t>
  </si>
  <si>
    <t>Bund: Sonstige</t>
  </si>
  <si>
    <t>Weibliche Soldaten</t>
  </si>
  <si>
    <t>Eifler,Christine</t>
  </si>
  <si>
    <t>44050009</t>
  </si>
  <si>
    <t>DFG</t>
  </si>
  <si>
    <t>Damenbekleidung</t>
  </si>
  <si>
    <t>schwarze Damenbekleidung</t>
  </si>
  <si>
    <t>70-12</t>
  </si>
  <si>
    <t>81405001</t>
  </si>
  <si>
    <t>K-/SoMi</t>
  </si>
  <si>
    <t>Universität (zuschussrelevant)</t>
  </si>
  <si>
    <t>Habil.-Stip. Brink</t>
  </si>
  <si>
    <t>Habilitationsstipendium Brink</t>
  </si>
  <si>
    <t>81405999</t>
  </si>
  <si>
    <t>Kleinerlöse ZGS</t>
  </si>
  <si>
    <t>Kleinerlöse ZGS (Lernmittel, Skripte)</t>
  </si>
  <si>
    <t>83405001</t>
  </si>
  <si>
    <t>Spenden</t>
  </si>
  <si>
    <t>Sonstige Zweckgebundene</t>
  </si>
  <si>
    <t>Spenden ZGS</t>
  </si>
  <si>
    <t>Spendenkonto des ZGS</t>
  </si>
  <si>
    <t>7-1</t>
  </si>
  <si>
    <t>5353</t>
  </si>
  <si>
    <t>83405002</t>
  </si>
  <si>
    <t>Spenden NHS/ZGS</t>
  </si>
  <si>
    <t>Spenden NHS zug. ZGS</t>
  </si>
  <si>
    <t>84405001</t>
  </si>
  <si>
    <t>JA</t>
  </si>
  <si>
    <t>DriMi-Reste</t>
  </si>
  <si>
    <t>Drittmittelreste</t>
  </si>
  <si>
    <t>Soko Eifler</t>
  </si>
  <si>
    <t>4522</t>
  </si>
  <si>
    <t>84405002</t>
  </si>
  <si>
    <t>Soko Liebert</t>
  </si>
  <si>
    <t>Sonderkonto Liebert</t>
  </si>
  <si>
    <t>302-9</t>
  </si>
  <si>
    <t>4540</t>
  </si>
  <si>
    <t>84774051</t>
  </si>
  <si>
    <t>PP DFG Eifler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</si>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</sst>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0.88671875" bestFit="1" customWidth="1"/>
    <col min="4" max="4" width="7.109375" bestFit="1" customWidth="1"/>
    <col min="5" max="5" width="25.33203125" bestFit="1" customWidth="1"/>
    <col min="6" max="6" width="17.33203125" bestFit="1" customWidth="1"/>
    <col min="7" max="7" width="33.77734375" bestFit="1" customWidth="1"/>
    <col min="8" max="8" width="14.7773437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95</v>
      </c>
    </row>
    <row r="2" spans="1:15" x14ac:dyDescent="0.3">
      <c r="A2" s="3" t="s">
        <v>14</v>
      </c>
      <c r="B2" s="4"/>
      <c r="C2" s="4" t="s">
        <v>15</v>
      </c>
      <c r="D2" s="4" t="s">
        <v>16</v>
      </c>
      <c r="E2" s="4"/>
      <c r="F2" s="4" t="s">
        <v>17</v>
      </c>
      <c r="G2" s="4" t="s">
        <v>18</v>
      </c>
      <c r="H2" s="4" t="s">
        <v>19</v>
      </c>
      <c r="I2" s="5"/>
      <c r="J2" s="5"/>
      <c r="K2" s="4"/>
      <c r="L2" s="4"/>
      <c r="M2" s="4"/>
      <c r="N2" s="4" t="s">
        <v>20</v>
      </c>
      <c r="O2" s="4" t="b">
        <f ca="1">AND(OR(N2="FREI",N2=""),OR(I2&lt;=TODAY(),I2=""),OR(J2&gt;=TODAY(),J2=""))</f>
        <v>0</v>
      </c>
    </row>
    <row r="3" spans="1:15" x14ac:dyDescent="0.3">
      <c r="A3" s="3" t="s">
        <v>21</v>
      </c>
      <c r="B3" s="4" t="s">
        <v>22</v>
      </c>
      <c r="C3" s="4" t="s">
        <v>23</v>
      </c>
      <c r="D3" s="4" t="s">
        <v>16</v>
      </c>
      <c r="E3" s="4" t="s">
        <v>24</v>
      </c>
      <c r="F3" s="4" t="s">
        <v>25</v>
      </c>
      <c r="G3" s="4" t="s">
        <v>25</v>
      </c>
      <c r="H3" s="4" t="s">
        <v>26</v>
      </c>
      <c r="I3" s="5">
        <v>36495</v>
      </c>
      <c r="J3" s="5">
        <v>38051</v>
      </c>
      <c r="K3" s="4" t="s">
        <v>14</v>
      </c>
      <c r="L3" s="4" t="s">
        <v>27</v>
      </c>
      <c r="M3" s="4" t="s">
        <v>28</v>
      </c>
      <c r="N3" s="4" t="s">
        <v>20</v>
      </c>
      <c r="O3" s="4" t="b">
        <f t="shared" ref="O3:O18" ca="1" si="0">AND(OR(N3="FREI",N3=""),OR(I3&lt;=TODAY(),I3=""),OR(J3&gt;=TODAY(),J3=""))</f>
        <v>0</v>
      </c>
    </row>
    <row r="4" spans="1:15" x14ac:dyDescent="0.3">
      <c r="A4" s="3" t="s">
        <v>29</v>
      </c>
      <c r="B4" s="4" t="s">
        <v>22</v>
      </c>
      <c r="C4" s="4" t="s">
        <v>23</v>
      </c>
      <c r="D4" s="4" t="s">
        <v>16</v>
      </c>
      <c r="E4" s="4" t="s">
        <v>30</v>
      </c>
      <c r="F4" s="4" t="s">
        <v>31</v>
      </c>
      <c r="G4" s="4" t="s">
        <v>31</v>
      </c>
      <c r="H4" s="4" t="s">
        <v>32</v>
      </c>
      <c r="I4" s="5">
        <v>37408</v>
      </c>
      <c r="J4" s="5">
        <v>37987</v>
      </c>
      <c r="K4" s="4" t="s">
        <v>14</v>
      </c>
      <c r="L4" s="4" t="s">
        <v>33</v>
      </c>
      <c r="M4" s="4" t="s">
        <v>34</v>
      </c>
      <c r="N4" s="4" t="s">
        <v>20</v>
      </c>
      <c r="O4" s="4" t="b">
        <f t="shared" ca="1" si="0"/>
        <v>0</v>
      </c>
    </row>
    <row r="5" spans="1:15" x14ac:dyDescent="0.3">
      <c r="A5" s="3" t="s">
        <v>35</v>
      </c>
      <c r="B5" s="4" t="s">
        <v>22</v>
      </c>
      <c r="C5" s="4" t="s">
        <v>23</v>
      </c>
      <c r="D5" s="4" t="s">
        <v>16</v>
      </c>
      <c r="E5" s="4" t="s">
        <v>36</v>
      </c>
      <c r="F5" s="4" t="s">
        <v>37</v>
      </c>
      <c r="G5" s="4" t="s">
        <v>38</v>
      </c>
      <c r="H5" s="4" t="s">
        <v>32</v>
      </c>
      <c r="I5" s="5">
        <v>36800</v>
      </c>
      <c r="J5" s="5">
        <v>40544</v>
      </c>
      <c r="K5" s="4" t="s">
        <v>14</v>
      </c>
      <c r="L5" s="4" t="s">
        <v>39</v>
      </c>
      <c r="M5" s="4" t="s">
        <v>40</v>
      </c>
      <c r="N5" s="4" t="s">
        <v>20</v>
      </c>
      <c r="O5" s="4" t="b">
        <f t="shared" ca="1" si="0"/>
        <v>0</v>
      </c>
    </row>
    <row r="6" spans="1:15" x14ac:dyDescent="0.3">
      <c r="A6" s="3" t="s">
        <v>41</v>
      </c>
      <c r="B6" s="4" t="s">
        <v>22</v>
      </c>
      <c r="C6" s="4" t="s">
        <v>23</v>
      </c>
      <c r="D6" s="4" t="s">
        <v>16</v>
      </c>
      <c r="E6" s="4" t="s">
        <v>36</v>
      </c>
      <c r="F6" s="4" t="s">
        <v>42</v>
      </c>
      <c r="G6" s="4" t="s">
        <v>42</v>
      </c>
      <c r="H6" s="4" t="s">
        <v>32</v>
      </c>
      <c r="I6" s="5">
        <v>36800</v>
      </c>
      <c r="J6" s="5">
        <v>38564</v>
      </c>
      <c r="K6" s="4" t="s">
        <v>14</v>
      </c>
      <c r="L6" s="4" t="s">
        <v>39</v>
      </c>
      <c r="M6" s="4" t="s">
        <v>43</v>
      </c>
      <c r="N6" s="4" t="s">
        <v>20</v>
      </c>
      <c r="O6" s="4" t="b">
        <f t="shared" ca="1" si="0"/>
        <v>0</v>
      </c>
    </row>
    <row r="7" spans="1:15" x14ac:dyDescent="0.3">
      <c r="A7" s="3" t="s">
        <v>44</v>
      </c>
      <c r="B7" s="4" t="s">
        <v>22</v>
      </c>
      <c r="C7" s="4" t="s">
        <v>23</v>
      </c>
      <c r="D7" s="4" t="s">
        <v>16</v>
      </c>
      <c r="E7" s="4" t="s">
        <v>36</v>
      </c>
      <c r="F7" s="4" t="s">
        <v>45</v>
      </c>
      <c r="G7" s="4" t="s">
        <v>46</v>
      </c>
      <c r="H7" s="4" t="s">
        <v>32</v>
      </c>
      <c r="I7" s="5">
        <v>37257</v>
      </c>
      <c r="J7" s="5">
        <v>38017</v>
      </c>
      <c r="K7" s="4" t="s">
        <v>14</v>
      </c>
      <c r="L7" s="4" t="s">
        <v>39</v>
      </c>
      <c r="M7" s="4" t="s">
        <v>47</v>
      </c>
      <c r="N7" s="4" t="s">
        <v>20</v>
      </c>
      <c r="O7" s="4" t="b">
        <f t="shared" ca="1" si="0"/>
        <v>0</v>
      </c>
    </row>
    <row r="8" spans="1:15" x14ac:dyDescent="0.3">
      <c r="A8" s="3" t="s">
        <v>48</v>
      </c>
      <c r="B8" s="4" t="s">
        <v>22</v>
      </c>
      <c r="C8" s="4" t="s">
        <v>23</v>
      </c>
      <c r="D8" s="4" t="s">
        <v>16</v>
      </c>
      <c r="E8" s="4" t="s">
        <v>49</v>
      </c>
      <c r="F8" s="4" t="s">
        <v>50</v>
      </c>
      <c r="G8" s="4" t="s">
        <v>50</v>
      </c>
      <c r="H8" s="4" t="s">
        <v>32</v>
      </c>
      <c r="I8" s="5">
        <v>37622</v>
      </c>
      <c r="J8" s="5">
        <v>38199</v>
      </c>
      <c r="K8" s="4" t="s">
        <v>14</v>
      </c>
      <c r="L8" s="4" t="s">
        <v>39</v>
      </c>
      <c r="M8" s="4"/>
      <c r="N8" s="4" t="s">
        <v>20</v>
      </c>
      <c r="O8" s="4" t="b">
        <f t="shared" ca="1" si="0"/>
        <v>0</v>
      </c>
    </row>
    <row r="9" spans="1:15" x14ac:dyDescent="0.3">
      <c r="A9" s="3" t="s">
        <v>51</v>
      </c>
      <c r="B9" s="4" t="s">
        <v>22</v>
      </c>
      <c r="C9" s="4" t="s">
        <v>23</v>
      </c>
      <c r="D9" s="4" t="s">
        <v>16</v>
      </c>
      <c r="E9" s="4" t="s">
        <v>24</v>
      </c>
      <c r="F9" s="4" t="s">
        <v>52</v>
      </c>
      <c r="G9" s="4" t="s">
        <v>53</v>
      </c>
      <c r="H9" s="4" t="s">
        <v>54</v>
      </c>
      <c r="I9" s="5">
        <v>37712</v>
      </c>
      <c r="J9" s="5">
        <v>40543</v>
      </c>
      <c r="K9" s="4" t="s">
        <v>14</v>
      </c>
      <c r="L9" s="4" t="s">
        <v>27</v>
      </c>
      <c r="M9" s="4"/>
      <c r="N9" s="4" t="s">
        <v>20</v>
      </c>
      <c r="O9" s="4" t="b">
        <f t="shared" ca="1" si="0"/>
        <v>0</v>
      </c>
    </row>
    <row r="10" spans="1:15" x14ac:dyDescent="0.3">
      <c r="A10" s="3" t="s">
        <v>55</v>
      </c>
      <c r="B10" s="4" t="s">
        <v>22</v>
      </c>
      <c r="C10" s="4" t="s">
        <v>23</v>
      </c>
      <c r="D10" s="4" t="s">
        <v>16</v>
      </c>
      <c r="E10" s="4" t="s">
        <v>56</v>
      </c>
      <c r="F10" s="4" t="s">
        <v>57</v>
      </c>
      <c r="G10" s="4" t="s">
        <v>57</v>
      </c>
      <c r="H10" s="4" t="s">
        <v>58</v>
      </c>
      <c r="I10" s="5">
        <v>39417</v>
      </c>
      <c r="J10" s="5">
        <v>40544</v>
      </c>
      <c r="K10" s="4" t="s">
        <v>14</v>
      </c>
      <c r="L10" s="4" t="s">
        <v>27</v>
      </c>
      <c r="M10" s="4"/>
      <c r="N10" s="4" t="s">
        <v>20</v>
      </c>
      <c r="O10" s="4" t="b">
        <f t="shared" ca="1" si="0"/>
        <v>0</v>
      </c>
    </row>
    <row r="11" spans="1:15" x14ac:dyDescent="0.3">
      <c r="A11" s="3" t="s">
        <v>59</v>
      </c>
      <c r="B11" s="4" t="s">
        <v>22</v>
      </c>
      <c r="C11" s="4" t="s">
        <v>23</v>
      </c>
      <c r="D11" s="4" t="s">
        <v>16</v>
      </c>
      <c r="E11" s="4" t="s">
        <v>60</v>
      </c>
      <c r="F11" s="4" t="s">
        <v>61</v>
      </c>
      <c r="G11" s="4" t="s">
        <v>62</v>
      </c>
      <c r="H11" s="4" t="s">
        <v>58</v>
      </c>
      <c r="I11" s="5">
        <v>40210</v>
      </c>
      <c r="J11" s="5">
        <v>41640</v>
      </c>
      <c r="K11" s="4" t="s">
        <v>14</v>
      </c>
      <c r="L11" s="4" t="s">
        <v>63</v>
      </c>
      <c r="M11" s="4"/>
      <c r="N11" s="4" t="s">
        <v>20</v>
      </c>
      <c r="O11" s="4" t="b">
        <f t="shared" ca="1" si="0"/>
        <v>0</v>
      </c>
    </row>
    <row r="12" spans="1:15" x14ac:dyDescent="0.3">
      <c r="A12" s="3" t="s">
        <v>64</v>
      </c>
      <c r="B12" s="4" t="s">
        <v>22</v>
      </c>
      <c r="C12" s="4" t="s">
        <v>65</v>
      </c>
      <c r="D12" s="4" t="s">
        <v>16</v>
      </c>
      <c r="E12" s="4" t="s">
        <v>66</v>
      </c>
      <c r="F12" s="4" t="s">
        <v>67</v>
      </c>
      <c r="G12" s="4" t="s">
        <v>68</v>
      </c>
      <c r="H12" s="4" t="s">
        <v>26</v>
      </c>
      <c r="I12" s="5">
        <v>37987</v>
      </c>
      <c r="J12" s="5">
        <v>39355</v>
      </c>
      <c r="K12" s="4" t="s">
        <v>14</v>
      </c>
      <c r="L12" s="4" t="s">
        <v>16</v>
      </c>
      <c r="M12" s="4"/>
      <c r="N12" s="4" t="s">
        <v>20</v>
      </c>
      <c r="O12" s="4" t="b">
        <f t="shared" ca="1" si="0"/>
        <v>0</v>
      </c>
    </row>
    <row r="13" spans="1:15" x14ac:dyDescent="0.3">
      <c r="A13" s="3" t="s">
        <v>69</v>
      </c>
      <c r="B13" s="4" t="s">
        <v>22</v>
      </c>
      <c r="C13" s="4" t="s">
        <v>65</v>
      </c>
      <c r="D13" s="4" t="s">
        <v>16</v>
      </c>
      <c r="E13" s="4" t="s">
        <v>66</v>
      </c>
      <c r="F13" s="4" t="s">
        <v>70</v>
      </c>
      <c r="G13" s="4" t="s">
        <v>71</v>
      </c>
      <c r="H13" s="4" t="s">
        <v>58</v>
      </c>
      <c r="I13" s="5">
        <v>37622</v>
      </c>
      <c r="J13" s="5">
        <v>42004</v>
      </c>
      <c r="K13" s="4" t="s">
        <v>14</v>
      </c>
      <c r="L13" s="4" t="s">
        <v>16</v>
      </c>
      <c r="M13" s="4"/>
      <c r="N13" s="4" t="s">
        <v>20</v>
      </c>
      <c r="O13" s="4" t="b">
        <f t="shared" ca="1" si="0"/>
        <v>0</v>
      </c>
    </row>
    <row r="14" spans="1:15" x14ac:dyDescent="0.3">
      <c r="A14" s="3" t="s">
        <v>72</v>
      </c>
      <c r="B14" s="4" t="s">
        <v>22</v>
      </c>
      <c r="C14" s="4" t="s">
        <v>73</v>
      </c>
      <c r="D14" s="4" t="s">
        <v>16</v>
      </c>
      <c r="E14" s="4" t="s">
        <v>74</v>
      </c>
      <c r="F14" s="4" t="s">
        <v>75</v>
      </c>
      <c r="G14" s="4" t="s">
        <v>76</v>
      </c>
      <c r="H14" s="4" t="s">
        <v>58</v>
      </c>
      <c r="I14" s="5">
        <v>37257</v>
      </c>
      <c r="J14" s="5">
        <v>42004</v>
      </c>
      <c r="K14" s="4" t="s">
        <v>14</v>
      </c>
      <c r="L14" s="4" t="s">
        <v>77</v>
      </c>
      <c r="M14" s="4" t="s">
        <v>78</v>
      </c>
      <c r="N14" s="4" t="s">
        <v>20</v>
      </c>
      <c r="O14" s="4" t="b">
        <f t="shared" ca="1" si="0"/>
        <v>0</v>
      </c>
    </row>
    <row r="15" spans="1:15" x14ac:dyDescent="0.3">
      <c r="A15" s="3" t="s">
        <v>79</v>
      </c>
      <c r="B15" s="4" t="s">
        <v>22</v>
      </c>
      <c r="C15" s="4" t="s">
        <v>73</v>
      </c>
      <c r="D15" s="4" t="s">
        <v>16</v>
      </c>
      <c r="E15" s="4" t="s">
        <v>74</v>
      </c>
      <c r="F15" s="4" t="s">
        <v>80</v>
      </c>
      <c r="G15" s="4" t="s">
        <v>81</v>
      </c>
      <c r="H15" s="4" t="s">
        <v>58</v>
      </c>
      <c r="I15" s="5">
        <v>37893</v>
      </c>
      <c r="J15" s="5">
        <v>42004</v>
      </c>
      <c r="K15" s="4" t="s">
        <v>14</v>
      </c>
      <c r="L15" s="4" t="s">
        <v>77</v>
      </c>
      <c r="M15" s="4"/>
      <c r="N15" s="4" t="s">
        <v>20</v>
      </c>
      <c r="O15" s="4" t="b">
        <f t="shared" ca="1" si="0"/>
        <v>0</v>
      </c>
    </row>
    <row r="16" spans="1:15" x14ac:dyDescent="0.3">
      <c r="A16" s="3" t="s">
        <v>82</v>
      </c>
      <c r="B16" s="4" t="s">
        <v>83</v>
      </c>
      <c r="C16" s="4" t="s">
        <v>84</v>
      </c>
      <c r="D16" s="4" t="s">
        <v>16</v>
      </c>
      <c r="E16" s="4" t="s">
        <v>85</v>
      </c>
      <c r="F16" s="4" t="s">
        <v>86</v>
      </c>
      <c r="G16" s="4" t="s">
        <v>86</v>
      </c>
      <c r="H16" s="4" t="s">
        <v>58</v>
      </c>
      <c r="I16" s="5">
        <v>36220</v>
      </c>
      <c r="J16" s="5">
        <v>40602</v>
      </c>
      <c r="K16" s="4" t="s">
        <v>14</v>
      </c>
      <c r="L16" s="4" t="s">
        <v>27</v>
      </c>
      <c r="M16" s="4" t="s">
        <v>87</v>
      </c>
      <c r="N16" s="4" t="s">
        <v>20</v>
      </c>
      <c r="O16" s="4" t="b">
        <f t="shared" ca="1" si="0"/>
        <v>0</v>
      </c>
    </row>
    <row r="17" spans="1:15" x14ac:dyDescent="0.3">
      <c r="A17" s="3" t="s">
        <v>88</v>
      </c>
      <c r="B17" s="4" t="s">
        <v>83</v>
      </c>
      <c r="C17" s="4" t="s">
        <v>84</v>
      </c>
      <c r="D17" s="4" t="s">
        <v>16</v>
      </c>
      <c r="E17" s="4" t="s">
        <v>85</v>
      </c>
      <c r="F17" s="4" t="s">
        <v>89</v>
      </c>
      <c r="G17" s="4" t="s">
        <v>90</v>
      </c>
      <c r="H17" s="4" t="s">
        <v>32</v>
      </c>
      <c r="I17" s="5">
        <v>37316</v>
      </c>
      <c r="J17" s="5">
        <v>40178</v>
      </c>
      <c r="K17" s="4" t="s">
        <v>14</v>
      </c>
      <c r="L17" s="4" t="s">
        <v>91</v>
      </c>
      <c r="M17" s="4" t="s">
        <v>92</v>
      </c>
      <c r="N17" s="4" t="s">
        <v>20</v>
      </c>
      <c r="O17" s="4" t="b">
        <f t="shared" ca="1" si="0"/>
        <v>0</v>
      </c>
    </row>
    <row r="18" spans="1:15" x14ac:dyDescent="0.3">
      <c r="A18" s="3" t="s">
        <v>93</v>
      </c>
      <c r="B18" s="4" t="s">
        <v>22</v>
      </c>
      <c r="C18" s="4" t="s">
        <v>84</v>
      </c>
      <c r="D18" s="4" t="s">
        <v>16</v>
      </c>
      <c r="E18" s="4" t="s">
        <v>60</v>
      </c>
      <c r="F18" s="4" t="s">
        <v>94</v>
      </c>
      <c r="G18" s="4" t="s">
        <v>94</v>
      </c>
      <c r="H18" s="4" t="s">
        <v>58</v>
      </c>
      <c r="I18" s="5">
        <v>40422</v>
      </c>
      <c r="J18" s="5">
        <v>42035</v>
      </c>
      <c r="K18" s="4" t="s">
        <v>14</v>
      </c>
      <c r="L18" s="4" t="s">
        <v>63</v>
      </c>
      <c r="M18" s="4"/>
      <c r="N18" s="4" t="s">
        <v>20</v>
      </c>
      <c r="O18" s="4" t="b">
        <f t="shared" ca="1" si="0"/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18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(Bereich: ZGS, Stand: 05.01.2026)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_BER405</vt:lpstr>
      <vt:lpstr>_BER405</vt:lpstr>
      <vt:lpstr>_BER405!Druckbereich</vt:lpstr>
      <vt:lpstr>_BER405!Drucktitel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2026-01-05T13:23:22Z</dcterms:created>
  <dcterms:modified xsi:type="dcterms:W3CDTF">2026-01-05T13:23:26Z</dcterms:modified>
</cp:coreProperties>
</file>