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157AAB22-C25D-4294-BD4A-323F4E3F9310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_BER412" sheetId="1" r:id="rId1"/>
  </sheets>
  <definedNames>
    <definedName name="_BER412">_BER412!$A$1:$N$3</definedName>
    <definedName name="_xlnm._FilterDatabase" localSheetId="0" hidden="1">_BER412!$A$1:$O$1</definedName>
    <definedName name="_xlnm.Print_Area" localSheetId="0">_BER412!$A$1:$N$3</definedName>
    <definedName name="_xlnm.Print_Titles" localSheetId="0">_BER412!$1:$1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3" i="1" l="1"/>
  <c r="O2" i="1"/>
</calcChain>
</file>

<file path=xl/sharedStrings.xml><?xml version="1.0" encoding="utf-8"?>
<sst xmlns="http://schemas.openxmlformats.org/spreadsheetml/2006/main" count="34" uniqueCount="29">
  <si>
    <t>Nummer</t>
  </si>
  <si>
    <t>UStRel</t>
  </si>
  <si>
    <t>Typ</t>
  </si>
  <si>
    <t>Bereich</t>
  </si>
  <si>
    <t>Mittelgeber</t>
  </si>
  <si>
    <t>Kurztext</t>
  </si>
  <si>
    <t>Langtext</t>
  </si>
  <si>
    <t>Verantwortlicher</t>
  </si>
  <si>
    <t>gültig von</t>
  </si>
  <si>
    <t>gültig bis</t>
  </si>
  <si>
    <t>Verantwortliche KST</t>
  </si>
  <si>
    <t>Sachbearbeitung</t>
  </si>
  <si>
    <t>Alte Nummer</t>
  </si>
  <si>
    <t>Status</t>
  </si>
  <si>
    <t>24120001</t>
  </si>
  <si>
    <t>Kostenstelle</t>
  </si>
  <si>
    <t>MTRC</t>
  </si>
  <si>
    <t>MTRC (gesperrt!)</t>
  </si>
  <si>
    <t>N.N.</t>
  </si>
  <si>
    <t>GESPERRT</t>
  </si>
  <si>
    <t>51412901</t>
  </si>
  <si>
    <t>NEIN</t>
  </si>
  <si>
    <t>ISP</t>
  </si>
  <si>
    <t>TZI, P, MTRC</t>
  </si>
  <si>
    <t>TZI, Projektf, ZWE MTRC</t>
  </si>
  <si>
    <t>Herzog,Otthein</t>
  </si>
  <si>
    <t>302-7</t>
  </si>
  <si>
    <t>002 008</t>
  </si>
  <si>
    <t>bebuchbar?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</si>
</sst>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0" fontId="2" fillId="2" borderId="1" xfId="0" applyFont="1" applyFill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/>
    <xf numFmtId="14" fontId="1" fillId="0" borderId="1" xfId="0" applyNumberFormat="1" applyFont="1" applyBorder="1"/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</cellXfs>
  <cellStyles count="1">
    <cellStyle name="Standard" xfId="0" builtinId="0"/>
  </cellStyles>
  <dxfs count="2">
    <dxf>
      <font>
        <strike/>
      </font>
    </dxf>
    <dxf>
      <font>
        <strike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"/>
  <sheetViews>
    <sheetView tabSelected="1" workbookViewId="0">
      <pane ySplit="1" topLeftCell="A2" activePane="bottomLeft" state="frozen"/>
      <selection pane="bottomLeft"/>
    </sheetView>
  </sheetViews>
  <sheetFormatPr baseColWidth="10" defaultColWidth="8.88671875" defaultRowHeight="14.4" x14ac:dyDescent="0.3"/>
  <cols>
    <col min="1" max="1" width="9" bestFit="1" customWidth="1"/>
    <col min="2" max="2" width="6.44140625" bestFit="1" customWidth="1"/>
    <col min="3" max="3" width="10.88671875" bestFit="1" customWidth="1"/>
    <col min="4" max="4" width="7.109375" bestFit="1" customWidth="1"/>
    <col min="5" max="5" width="10.44140625" bestFit="1" customWidth="1"/>
    <col min="6" max="6" width="14.77734375" bestFit="1" customWidth="1"/>
    <col min="7" max="7" width="20.77734375" bestFit="1" customWidth="1"/>
    <col min="8" max="8" width="14.77734375" bestFit="1" customWidth="1"/>
    <col min="9" max="10" width="11" style="1" bestFit="1" customWidth="1"/>
    <col min="11" max="11" width="17.5546875" bestFit="1" customWidth="1"/>
    <col min="12" max="12" width="14.44140625" bestFit="1" customWidth="1"/>
    <col min="13" max="13" width="11.77734375" bestFit="1" customWidth="1"/>
    <col min="14" max="14" width="9.33203125" bestFit="1" customWidth="1"/>
    <col min="15" max="15" width="9" bestFit="1" customWidth="1"/>
  </cols>
  <sheetData>
    <row r="1" spans="1:15" x14ac:dyDescent="0.3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8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2" t="s">
        <v>28</v>
      </c>
    </row>
    <row r="2" spans="1:15" x14ac:dyDescent="0.3">
      <c r="A2" s="3" t="s">
        <v>14</v>
      </c>
      <c r="B2" s="4"/>
      <c r="C2" s="4" t="s">
        <v>15</v>
      </c>
      <c r="D2" s="4" t="s">
        <v>16</v>
      </c>
      <c r="E2" s="4"/>
      <c r="F2" s="4" t="s">
        <v>17</v>
      </c>
      <c r="G2" s="4" t="s">
        <v>17</v>
      </c>
      <c r="H2" s="4" t="s">
        <v>18</v>
      </c>
      <c r="I2" s="5"/>
      <c r="J2" s="5"/>
      <c r="K2" s="4"/>
      <c r="L2" s="4"/>
      <c r="M2" s="4"/>
      <c r="N2" s="4" t="s">
        <v>19</v>
      </c>
      <c r="O2" s="4" t="b">
        <f ca="1">AND(OR(N2="FREI",N2=""),OR(I2&lt;=TODAY(),I2=""),OR(J2&gt;=TODAY(),J2=""))</f>
        <v>0</v>
      </c>
    </row>
    <row r="3" spans="1:15" x14ac:dyDescent="0.3">
      <c r="A3" s="3" t="s">
        <v>20</v>
      </c>
      <c r="B3" s="4" t="s">
        <v>21</v>
      </c>
      <c r="C3" s="4" t="s">
        <v>22</v>
      </c>
      <c r="D3" s="4" t="s">
        <v>16</v>
      </c>
      <c r="E3" s="4" t="s">
        <v>22</v>
      </c>
      <c r="F3" s="4" t="s">
        <v>23</v>
      </c>
      <c r="G3" s="4" t="s">
        <v>24</v>
      </c>
      <c r="H3" s="4" t="s">
        <v>25</v>
      </c>
      <c r="I3" s="5">
        <v>37987</v>
      </c>
      <c r="J3" s="5">
        <v>38352</v>
      </c>
      <c r="K3" s="4" t="s">
        <v>14</v>
      </c>
      <c r="L3" s="4" t="s">
        <v>26</v>
      </c>
      <c r="M3" s="4" t="s">
        <v>27</v>
      </c>
      <c r="N3" s="4" t="s">
        <v>19</v>
      </c>
      <c r="O3" s="4" t="b">
        <f ca="1">AND(OR(N3="FREI",N3=""),OR(I3&lt;=TODAY(),I3=""),OR(J3&gt;=TODAY(),J3=""))</f>
        <v>0</v>
      </c>
    </row>
  </sheetData>
  <autoFilter ref="A1:O1" xr:uid="{00000000-0001-0000-0000-000000000000}"/>
  <conditionalFormatting sqref="A2:O2">
    <cfRule type="expression" dxfId="1" priority="2" stopIfTrue="1">
      <formula>NOT($O2)</formula>
    </cfRule>
  </conditionalFormatting>
  <conditionalFormatting sqref="A3:O3">
    <cfRule type="expression" dxfId="0" priority="1" stopIfTrue="1">
      <formula>NOT($O3)</formula>
    </cfRule>
  </conditionalFormatting>
  <printOptions horizontalCentered="1"/>
  <pageMargins left="0.27559055118110198" right="0.23622047244094502" top="0.55118110236220497" bottom="0.39370078740157499" header="0.39370078740157499" footer="0.23622047244094502"/>
  <pageSetup paperSize="9" scale="53" orientation="landscape" r:id="rId1"/>
  <headerFooter>
    <oddHeader>&amp;CStammdaten (Bereich: MTRC, Stand: 16.12.2025)</oddHeader>
    <oddFooter>&amp;CSeite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_BER412</vt:lpstr>
      <vt:lpstr>_BER412</vt:lpstr>
      <vt:lpstr>_BER412!Druckbereich</vt:lpstr>
      <vt:lpstr>_BER412!Drucktitel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Schumacher, Lynn</cp:lastModifiedBy>
  <dcterms:created xsi:type="dcterms:W3CDTF">2025-12-16T13:50:12Z</dcterms:created>
  <dcterms:modified xsi:type="dcterms:W3CDTF">2025-12-16T13:50:15Z</dcterms:modified>
</cp:coreProperties>
</file>