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B368B268-5AE0-4338-9BEE-DC861064C9D1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605" sheetId="1" r:id="rId1"/>
  </sheets>
  <definedNames>
    <definedName name="_BER605">_BER605!$A$1:$N$40</definedName>
    <definedName name="_xlnm._FilterDatabase" localSheetId="0" hidden="1">_BER605!$A$1:$O$1</definedName>
    <definedName name="_xlnm.Print_Area" localSheetId="0">_BER605!$A$1:$N$40</definedName>
    <definedName name="_xlnm.Print_Titles" localSheetId="0">_BER605!$1:$1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<sst xmlns="http://schemas.openxmlformats.org/spreadsheetml/2006/main" count="443" uniqueCount="139">
  <si>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</si>
  <si>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</si>
  <si>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</si>
  <si>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</si>
  <si>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</si>
  <si>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</si>
  <si>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</si>
  <si>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</si>
  <si>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</si>
  <si>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</si>
  <si>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</si>
  <si>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</si>
  <si>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</si>
  <si>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</si>
  <si>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26050001</t>
  </si>
  <si>
    <t>NEIN</t>
  </si>
  <si>
    <t>Kostenstelle</t>
  </si>
  <si>
    <t>SFB 597</t>
  </si>
  <si>
    <t>Universität (zuschussrelevant)</t>
  </si>
  <si>
    <t>SFB 597 (gesperrt!)</t>
  </si>
  <si>
    <t>N.N.</t>
  </si>
  <si>
    <t>GESPERRT</t>
  </si>
  <si>
    <t>46050001</t>
  </si>
  <si>
    <t>DriMi</t>
  </si>
  <si>
    <t>DFG</t>
  </si>
  <si>
    <t>SFB 597 Staatlichkeit im Wandel A1</t>
  </si>
  <si>
    <t>Joerges,Christian</t>
  </si>
  <si>
    <t>46050002</t>
  </si>
  <si>
    <t>SFB 597 Staatlichkeit im Wandel A2</t>
  </si>
  <si>
    <t>Fischer-Lescano,Andreas</t>
  </si>
  <si>
    <t>46050003</t>
  </si>
  <si>
    <t>SFB 597 Staatlichkeit im Wandel A3</t>
  </si>
  <si>
    <t>Winter,Gerd</t>
  </si>
  <si>
    <t>46050004</t>
  </si>
  <si>
    <t>SFB 597 Staatlichkeit im Wandel A4</t>
  </si>
  <si>
    <t>Calliess,Gralf-Peter</t>
  </si>
  <si>
    <t>46050005</t>
  </si>
  <si>
    <t>SFB 597 Staatlichkeit im Wandel B1</t>
  </si>
  <si>
    <t>Nullmeier,Frank</t>
  </si>
  <si>
    <t>46050007</t>
  </si>
  <si>
    <t>SFB 597 Staatlichkeit im Wandel B3</t>
  </si>
  <si>
    <t>Peter,Bernhard</t>
  </si>
  <si>
    <t>46050008</t>
  </si>
  <si>
    <t>SFB 597 Staatlichkeit im Wandel B4</t>
  </si>
  <si>
    <t>Zürn,Michael</t>
  </si>
  <si>
    <t>46050009</t>
  </si>
  <si>
    <t>SFB 597 Staatlichkeit im Wandel B5</t>
  </si>
  <si>
    <t>Nanz,Patrizia</t>
  </si>
  <si>
    <t>46050010</t>
  </si>
  <si>
    <t>SFB 597 Staatlichkeit im Wandel C1</t>
  </si>
  <si>
    <t>Leibfried,Stephan</t>
  </si>
  <si>
    <t>46050011</t>
  </si>
  <si>
    <t>SFB 597 Staatlichkeit im Wandel C3</t>
  </si>
  <si>
    <t>Rothgang,Heinz</t>
  </si>
  <si>
    <t>46050012</t>
  </si>
  <si>
    <t>SFB 597 Staatlichkeit im Wandel C4</t>
  </si>
  <si>
    <t>Martens,Kerstin</t>
  </si>
  <si>
    <t>46050013</t>
  </si>
  <si>
    <t>TP C6</t>
  </si>
  <si>
    <t>Burgdorf,Sandra</t>
  </si>
  <si>
    <t>46050014</t>
  </si>
  <si>
    <t>TP D4</t>
  </si>
  <si>
    <t>46050015</t>
  </si>
  <si>
    <t>SFB 597 Staatlichkeit im Wandel D3</t>
  </si>
  <si>
    <t>Senghaas,Dieter</t>
  </si>
  <si>
    <t>46050016</t>
  </si>
  <si>
    <t>SFB 597 Staatlichkeit im Wandel Z</t>
  </si>
  <si>
    <t>46050017</t>
  </si>
  <si>
    <t>Staatlichkeit im Wandel TP A4-1</t>
  </si>
  <si>
    <t>46050018</t>
  </si>
  <si>
    <t>SFB 597 TP Kolloquien</t>
  </si>
  <si>
    <t>46050019</t>
  </si>
  <si>
    <t>SFB 597 TP Gastwiss.</t>
  </si>
  <si>
    <t>46050020</t>
  </si>
  <si>
    <t>SFB 597 TP Publikationen</t>
  </si>
  <si>
    <t>46050021</t>
  </si>
  <si>
    <t>SFB 597 DFG Sonderfonds</t>
  </si>
  <si>
    <t>46050022</t>
  </si>
  <si>
    <t>SFB 597 SoKo Leibfr.</t>
  </si>
  <si>
    <t>SFB 597 SoKo Leibfried</t>
  </si>
  <si>
    <t>46050023</t>
  </si>
  <si>
    <t>TP A6 Schmidt</t>
  </si>
  <si>
    <t>46050024</t>
  </si>
  <si>
    <t>TP C7 Obinger/Traub</t>
  </si>
  <si>
    <t>46050025</t>
  </si>
  <si>
    <t>TP D6 Kittel/Gottsch</t>
  </si>
  <si>
    <t>TP D6 Kittel/Gottschall</t>
  </si>
  <si>
    <t>46050026</t>
  </si>
  <si>
    <t>Weiterleitung PP</t>
  </si>
  <si>
    <t>Weiterleitung Programmpauschale</t>
  </si>
  <si>
    <t>46050027</t>
  </si>
  <si>
    <t>Stiftungen</t>
  </si>
  <si>
    <t>A.v. Humboldt-Stift.</t>
  </si>
  <si>
    <t>A.v. Humboldt-Stiftung</t>
  </si>
  <si>
    <t>46050028</t>
  </si>
  <si>
    <t>TP B3</t>
  </si>
  <si>
    <t>46050029</t>
  </si>
  <si>
    <t>TP D7</t>
  </si>
  <si>
    <t>46050030</t>
  </si>
  <si>
    <t>Gleichstellungsmassn</t>
  </si>
  <si>
    <t>Gleichstellungsmassnahmen</t>
  </si>
  <si>
    <t>46050031</t>
  </si>
  <si>
    <t>TP B6 Manow</t>
  </si>
  <si>
    <t>Manow,Philip</t>
  </si>
  <si>
    <t>46050032</t>
  </si>
  <si>
    <t>TP A7 Nebe</t>
  </si>
  <si>
    <t>Nebe,Katja</t>
  </si>
  <si>
    <t>54605901</t>
  </si>
  <si>
    <t>ISP-F</t>
  </si>
  <si>
    <t>Konflikt, P, Exzell.</t>
  </si>
  <si>
    <t>Konfliktdynamiken, Projektf., Exzellenz</t>
  </si>
  <si>
    <t>7-1</t>
  </si>
  <si>
    <t>011 600</t>
  </si>
  <si>
    <t>62605001</t>
  </si>
  <si>
    <t>Leistungen</t>
  </si>
  <si>
    <t>Mietmaßnahme OAS</t>
  </si>
  <si>
    <t>31-1</t>
  </si>
  <si>
    <t>81605999</t>
  </si>
  <si>
    <t>K-/SoMi</t>
  </si>
  <si>
    <t>Kleinerlöse SFB 597</t>
  </si>
  <si>
    <t>Kleinerlöse SFB 597 (Lernmittel, ...)</t>
  </si>
  <si>
    <t>81770052</t>
  </si>
  <si>
    <t>ZF-Mittel</t>
  </si>
  <si>
    <t>ZF; SFB 597, allg.</t>
  </si>
  <si>
    <t>ZF; SFB 597, allgemein</t>
  </si>
  <si>
    <t>12</t>
  </si>
  <si>
    <t>81990100</t>
  </si>
  <si>
    <t>ZeSoMi, SFB597</t>
  </si>
  <si>
    <t>Zentr. SoMi, SFB 597, Sammelkonto</t>
  </si>
  <si>
    <t>71-1</t>
  </si>
  <si>
    <t>83605001</t>
  </si>
  <si>
    <t>Spenden</t>
  </si>
  <si>
    <t>Sonstige Zweckgebundene</t>
  </si>
  <si>
    <t>Spenden SFB597</t>
  </si>
  <si>
    <t>84776050</t>
  </si>
  <si>
    <t>DriMi-Reste</t>
  </si>
  <si>
    <t>PP DFG SFB 597</t>
  </si>
  <si>
    <t>Liebfried,Stephan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</si>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</sst>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33203125" bestFit="1" customWidth="1"/>
    <col min="5" max="5" width="25.33203125" bestFit="1" customWidth="1"/>
    <col min="6" max="6" width="18.21875" bestFit="1" customWidth="1"/>
    <col min="7" max="7" width="32.5546875" bestFit="1" customWidth="1"/>
    <col min="8" max="8" width="21.21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138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/>
      <c r="J2" s="5"/>
      <c r="K2" s="4"/>
      <c r="L2" s="4"/>
      <c r="M2" s="4"/>
      <c r="N2" s="4" t="s">
        <v>21</v>
      </c>
      <c r="O2" s="4" t="b">
        <f ca="1">AND(OR(N2="FREI",N2=""),OR(I2&lt;=TODAY(),I2=""),OR(J2&gt;=TODAY(),J2=""))</f>
        <v>0</v>
      </c>
    </row>
    <row r="3" spans="1:15" x14ac:dyDescent="0.3">
      <c r="A3" s="3" t="s">
        <v>22</v>
      </c>
      <c r="B3" s="4" t="s">
        <v>15</v>
      </c>
      <c r="C3" s="4" t="s">
        <v>23</v>
      </c>
      <c r="D3" s="4" t="s">
        <v>17</v>
      </c>
      <c r="E3" s="4" t="s">
        <v>24</v>
      </c>
      <c r="F3" s="4" t="s">
        <v>17</v>
      </c>
      <c r="G3" s="4" t="s">
        <v>25</v>
      </c>
      <c r="H3" s="4" t="s">
        <v>26</v>
      </c>
      <c r="I3" s="5">
        <v>37622</v>
      </c>
      <c r="J3" s="5">
        <v>42004</v>
      </c>
      <c r="K3" s="4" t="s">
        <v>14</v>
      </c>
      <c r="L3" s="4" t="s">
        <v>17</v>
      </c>
      <c r="M3" s="4"/>
      <c r="N3" s="4" t="s">
        <v>21</v>
      </c>
      <c r="O3" s="4" t="b">
        <f t="shared" ref="O3:O40" ca="1" si="0">AND(OR(N3="FREI",N3=""),OR(I3&lt;=TODAY(),I3=""),OR(J3&gt;=TODAY(),J3=""))</f>
        <v>0</v>
      </c>
    </row>
    <row r="4" spans="1:15" x14ac:dyDescent="0.3">
      <c r="A4" s="3" t="s">
        <v>27</v>
      </c>
      <c r="B4" s="4" t="s">
        <v>15</v>
      </c>
      <c r="C4" s="4" t="s">
        <v>23</v>
      </c>
      <c r="D4" s="4" t="s">
        <v>17</v>
      </c>
      <c r="E4" s="4" t="s">
        <v>24</v>
      </c>
      <c r="F4" s="4" t="s">
        <v>17</v>
      </c>
      <c r="G4" s="4" t="s">
        <v>28</v>
      </c>
      <c r="H4" s="4" t="s">
        <v>29</v>
      </c>
      <c r="I4" s="5">
        <v>37622</v>
      </c>
      <c r="J4" s="5">
        <v>42004</v>
      </c>
      <c r="K4" s="4" t="s">
        <v>14</v>
      </c>
      <c r="L4" s="4" t="s">
        <v>17</v>
      </c>
      <c r="M4" s="4"/>
      <c r="N4" s="4" t="s">
        <v>21</v>
      </c>
      <c r="O4" s="4" t="b">
        <f t="shared" ca="1" si="0"/>
        <v>0</v>
      </c>
    </row>
    <row r="5" spans="1:15" x14ac:dyDescent="0.3">
      <c r="A5" s="3" t="s">
        <v>30</v>
      </c>
      <c r="B5" s="4" t="s">
        <v>15</v>
      </c>
      <c r="C5" s="4" t="s">
        <v>23</v>
      </c>
      <c r="D5" s="4" t="s">
        <v>17</v>
      </c>
      <c r="E5" s="4" t="s">
        <v>24</v>
      </c>
      <c r="F5" s="4" t="s">
        <v>17</v>
      </c>
      <c r="G5" s="4" t="s">
        <v>31</v>
      </c>
      <c r="H5" s="4" t="s">
        <v>32</v>
      </c>
      <c r="I5" s="5">
        <v>37622</v>
      </c>
      <c r="J5" s="5">
        <v>42004</v>
      </c>
      <c r="K5" s="4" t="s">
        <v>14</v>
      </c>
      <c r="L5" s="4" t="s">
        <v>17</v>
      </c>
      <c r="M5" s="4"/>
      <c r="N5" s="4" t="s">
        <v>21</v>
      </c>
      <c r="O5" s="4" t="b">
        <f t="shared" ca="1" si="0"/>
        <v>0</v>
      </c>
    </row>
    <row r="6" spans="1:15" x14ac:dyDescent="0.3">
      <c r="A6" s="3" t="s">
        <v>33</v>
      </c>
      <c r="B6" s="4" t="s">
        <v>15</v>
      </c>
      <c r="C6" s="4" t="s">
        <v>23</v>
      </c>
      <c r="D6" s="4" t="s">
        <v>17</v>
      </c>
      <c r="E6" s="4" t="s">
        <v>24</v>
      </c>
      <c r="F6" s="4" t="s">
        <v>17</v>
      </c>
      <c r="G6" s="4" t="s">
        <v>34</v>
      </c>
      <c r="H6" s="4" t="s">
        <v>35</v>
      </c>
      <c r="I6" s="5">
        <v>37622</v>
      </c>
      <c r="J6" s="5">
        <v>42004</v>
      </c>
      <c r="K6" s="4" t="s">
        <v>14</v>
      </c>
      <c r="L6" s="4" t="s">
        <v>17</v>
      </c>
      <c r="M6" s="4"/>
      <c r="N6" s="4" t="s">
        <v>21</v>
      </c>
      <c r="O6" s="4" t="b">
        <f t="shared" ca="1" si="0"/>
        <v>0</v>
      </c>
    </row>
    <row r="7" spans="1:15" x14ac:dyDescent="0.3">
      <c r="A7" s="3" t="s">
        <v>36</v>
      </c>
      <c r="B7" s="4" t="s">
        <v>15</v>
      </c>
      <c r="C7" s="4" t="s">
        <v>23</v>
      </c>
      <c r="D7" s="4" t="s">
        <v>17</v>
      </c>
      <c r="E7" s="4" t="s">
        <v>24</v>
      </c>
      <c r="F7" s="4" t="s">
        <v>17</v>
      </c>
      <c r="G7" s="4" t="s">
        <v>37</v>
      </c>
      <c r="H7" s="4" t="s">
        <v>38</v>
      </c>
      <c r="I7" s="5">
        <v>37622</v>
      </c>
      <c r="J7" s="5">
        <v>42004</v>
      </c>
      <c r="K7" s="4" t="s">
        <v>14</v>
      </c>
      <c r="L7" s="4" t="s">
        <v>17</v>
      </c>
      <c r="M7" s="4"/>
      <c r="N7" s="4" t="s">
        <v>21</v>
      </c>
      <c r="O7" s="4" t="b">
        <f t="shared" ca="1" si="0"/>
        <v>0</v>
      </c>
    </row>
    <row r="8" spans="1:15" x14ac:dyDescent="0.3">
      <c r="A8" s="3" t="s">
        <v>39</v>
      </c>
      <c r="B8" s="4" t="s">
        <v>15</v>
      </c>
      <c r="C8" s="4" t="s">
        <v>23</v>
      </c>
      <c r="D8" s="4" t="s">
        <v>17</v>
      </c>
      <c r="E8" s="4" t="s">
        <v>24</v>
      </c>
      <c r="F8" s="4" t="s">
        <v>17</v>
      </c>
      <c r="G8" s="4" t="s">
        <v>40</v>
      </c>
      <c r="H8" s="4" t="s">
        <v>41</v>
      </c>
      <c r="I8" s="5">
        <v>37622</v>
      </c>
      <c r="J8" s="5">
        <v>39082</v>
      </c>
      <c r="K8" s="4" t="s">
        <v>14</v>
      </c>
      <c r="L8" s="4" t="s">
        <v>17</v>
      </c>
      <c r="M8" s="4"/>
      <c r="N8" s="4" t="s">
        <v>21</v>
      </c>
      <c r="O8" s="4" t="b">
        <f t="shared" ca="1" si="0"/>
        <v>0</v>
      </c>
    </row>
    <row r="9" spans="1:15" x14ac:dyDescent="0.3">
      <c r="A9" s="3" t="s">
        <v>42</v>
      </c>
      <c r="B9" s="4" t="s">
        <v>15</v>
      </c>
      <c r="C9" s="4" t="s">
        <v>23</v>
      </c>
      <c r="D9" s="4" t="s">
        <v>17</v>
      </c>
      <c r="E9" s="4" t="s">
        <v>24</v>
      </c>
      <c r="F9" s="4" t="s">
        <v>17</v>
      </c>
      <c r="G9" s="4" t="s">
        <v>43</v>
      </c>
      <c r="H9" s="4" t="s">
        <v>44</v>
      </c>
      <c r="I9" s="5">
        <v>37622</v>
      </c>
      <c r="J9" s="5">
        <v>39082</v>
      </c>
      <c r="K9" s="4" t="s">
        <v>14</v>
      </c>
      <c r="L9" s="4" t="s">
        <v>17</v>
      </c>
      <c r="M9" s="4"/>
      <c r="N9" s="4" t="s">
        <v>21</v>
      </c>
      <c r="O9" s="4" t="b">
        <f t="shared" ca="1" si="0"/>
        <v>0</v>
      </c>
    </row>
    <row r="10" spans="1:15" x14ac:dyDescent="0.3">
      <c r="A10" s="3" t="s">
        <v>45</v>
      </c>
      <c r="B10" s="4" t="s">
        <v>15</v>
      </c>
      <c r="C10" s="4" t="s">
        <v>23</v>
      </c>
      <c r="D10" s="4" t="s">
        <v>17</v>
      </c>
      <c r="E10" s="4" t="s">
        <v>24</v>
      </c>
      <c r="F10" s="4" t="s">
        <v>17</v>
      </c>
      <c r="G10" s="4" t="s">
        <v>46</v>
      </c>
      <c r="H10" s="4" t="s">
        <v>47</v>
      </c>
      <c r="I10" s="5">
        <v>37622</v>
      </c>
      <c r="J10" s="5">
        <v>40908</v>
      </c>
      <c r="K10" s="4" t="s">
        <v>14</v>
      </c>
      <c r="L10" s="4" t="s">
        <v>17</v>
      </c>
      <c r="M10" s="4"/>
      <c r="N10" s="4" t="s">
        <v>21</v>
      </c>
      <c r="O10" s="4" t="b">
        <f t="shared" ca="1" si="0"/>
        <v>0</v>
      </c>
    </row>
    <row r="11" spans="1:15" x14ac:dyDescent="0.3">
      <c r="A11" s="3" t="s">
        <v>48</v>
      </c>
      <c r="B11" s="4" t="s">
        <v>15</v>
      </c>
      <c r="C11" s="4" t="s">
        <v>23</v>
      </c>
      <c r="D11" s="4" t="s">
        <v>17</v>
      </c>
      <c r="E11" s="4" t="s">
        <v>24</v>
      </c>
      <c r="F11" s="4" t="s">
        <v>17</v>
      </c>
      <c r="G11" s="4" t="s">
        <v>49</v>
      </c>
      <c r="H11" s="4" t="s">
        <v>50</v>
      </c>
      <c r="I11" s="5">
        <v>37622</v>
      </c>
      <c r="J11" s="5">
        <v>42004</v>
      </c>
      <c r="K11" s="4" t="s">
        <v>14</v>
      </c>
      <c r="L11" s="4" t="s">
        <v>17</v>
      </c>
      <c r="M11" s="4"/>
      <c r="N11" s="4" t="s">
        <v>21</v>
      </c>
      <c r="O11" s="4" t="b">
        <f t="shared" ca="1" si="0"/>
        <v>0</v>
      </c>
    </row>
    <row r="12" spans="1:15" x14ac:dyDescent="0.3">
      <c r="A12" s="3" t="s">
        <v>51</v>
      </c>
      <c r="B12" s="4" t="s">
        <v>15</v>
      </c>
      <c r="C12" s="4" t="s">
        <v>23</v>
      </c>
      <c r="D12" s="4" t="s">
        <v>17</v>
      </c>
      <c r="E12" s="4" t="s">
        <v>24</v>
      </c>
      <c r="F12" s="4" t="s">
        <v>17</v>
      </c>
      <c r="G12" s="4" t="s">
        <v>52</v>
      </c>
      <c r="H12" s="4" t="s">
        <v>53</v>
      </c>
      <c r="I12" s="5">
        <v>37622</v>
      </c>
      <c r="J12" s="5">
        <v>42004</v>
      </c>
      <c r="K12" s="4" t="s">
        <v>14</v>
      </c>
      <c r="L12" s="4" t="s">
        <v>17</v>
      </c>
      <c r="M12" s="4"/>
      <c r="N12" s="4" t="s">
        <v>21</v>
      </c>
      <c r="O12" s="4" t="b">
        <f t="shared" ca="1" si="0"/>
        <v>0</v>
      </c>
    </row>
    <row r="13" spans="1:15" x14ac:dyDescent="0.3">
      <c r="A13" s="3" t="s">
        <v>54</v>
      </c>
      <c r="B13" s="4" t="s">
        <v>15</v>
      </c>
      <c r="C13" s="4" t="s">
        <v>23</v>
      </c>
      <c r="D13" s="4" t="s">
        <v>17</v>
      </c>
      <c r="E13" s="4" t="s">
        <v>24</v>
      </c>
      <c r="F13" s="4" t="s">
        <v>17</v>
      </c>
      <c r="G13" s="4" t="s">
        <v>55</v>
      </c>
      <c r="H13" s="4" t="s">
        <v>56</v>
      </c>
      <c r="I13" s="5">
        <v>37622</v>
      </c>
      <c r="J13" s="5">
        <v>42004</v>
      </c>
      <c r="K13" s="4" t="s">
        <v>14</v>
      </c>
      <c r="L13" s="4" t="s">
        <v>17</v>
      </c>
      <c r="M13" s="4"/>
      <c r="N13" s="4" t="s">
        <v>21</v>
      </c>
      <c r="O13" s="4" t="b">
        <f t="shared" ca="1" si="0"/>
        <v>0</v>
      </c>
    </row>
    <row r="14" spans="1:15" x14ac:dyDescent="0.3">
      <c r="A14" s="3" t="s">
        <v>57</v>
      </c>
      <c r="B14" s="4" t="s">
        <v>15</v>
      </c>
      <c r="C14" s="4" t="s">
        <v>23</v>
      </c>
      <c r="D14" s="4" t="s">
        <v>17</v>
      </c>
      <c r="E14" s="4" t="s">
        <v>24</v>
      </c>
      <c r="F14" s="4" t="s">
        <v>58</v>
      </c>
      <c r="G14" s="4" t="s">
        <v>58</v>
      </c>
      <c r="H14" s="4" t="s">
        <v>59</v>
      </c>
      <c r="I14" s="5">
        <v>39083</v>
      </c>
      <c r="J14" s="5">
        <v>40908</v>
      </c>
      <c r="K14" s="4" t="s">
        <v>14</v>
      </c>
      <c r="L14" s="4" t="s">
        <v>17</v>
      </c>
      <c r="M14" s="4"/>
      <c r="N14" s="4" t="s">
        <v>21</v>
      </c>
      <c r="O14" s="4" t="b">
        <f t="shared" ca="1" si="0"/>
        <v>0</v>
      </c>
    </row>
    <row r="15" spans="1:15" x14ac:dyDescent="0.3">
      <c r="A15" s="3" t="s">
        <v>60</v>
      </c>
      <c r="B15" s="4" t="s">
        <v>15</v>
      </c>
      <c r="C15" s="4" t="s">
        <v>23</v>
      </c>
      <c r="D15" s="4" t="s">
        <v>17</v>
      </c>
      <c r="E15" s="4" t="s">
        <v>24</v>
      </c>
      <c r="F15" s="4" t="s">
        <v>61</v>
      </c>
      <c r="G15" s="4" t="s">
        <v>61</v>
      </c>
      <c r="H15" s="4" t="s">
        <v>59</v>
      </c>
      <c r="I15" s="5">
        <v>39083</v>
      </c>
      <c r="J15" s="5">
        <v>42004</v>
      </c>
      <c r="K15" s="4" t="s">
        <v>14</v>
      </c>
      <c r="L15" s="4" t="s">
        <v>17</v>
      </c>
      <c r="M15" s="4"/>
      <c r="N15" s="4" t="s">
        <v>21</v>
      </c>
      <c r="O15" s="4" t="b">
        <f t="shared" ca="1" si="0"/>
        <v>0</v>
      </c>
    </row>
    <row r="16" spans="1:15" x14ac:dyDescent="0.3">
      <c r="A16" s="3" t="s">
        <v>62</v>
      </c>
      <c r="B16" s="4" t="s">
        <v>15</v>
      </c>
      <c r="C16" s="4" t="s">
        <v>23</v>
      </c>
      <c r="D16" s="4" t="s">
        <v>17</v>
      </c>
      <c r="E16" s="4" t="s">
        <v>24</v>
      </c>
      <c r="F16" s="4" t="s">
        <v>17</v>
      </c>
      <c r="G16" s="4" t="s">
        <v>63</v>
      </c>
      <c r="H16" s="4" t="s">
        <v>64</v>
      </c>
      <c r="I16" s="5">
        <v>37622</v>
      </c>
      <c r="J16" s="5">
        <v>39082</v>
      </c>
      <c r="K16" s="4" t="s">
        <v>14</v>
      </c>
      <c r="L16" s="4" t="s">
        <v>17</v>
      </c>
      <c r="M16" s="4"/>
      <c r="N16" s="4" t="s">
        <v>21</v>
      </c>
      <c r="O16" s="4" t="b">
        <f t="shared" ca="1" si="0"/>
        <v>0</v>
      </c>
    </row>
    <row r="17" spans="1:15" x14ac:dyDescent="0.3">
      <c r="A17" s="3" t="s">
        <v>65</v>
      </c>
      <c r="B17" s="4" t="s">
        <v>15</v>
      </c>
      <c r="C17" s="4" t="s">
        <v>23</v>
      </c>
      <c r="D17" s="4" t="s">
        <v>17</v>
      </c>
      <c r="E17" s="4" t="s">
        <v>24</v>
      </c>
      <c r="F17" s="4" t="s">
        <v>17</v>
      </c>
      <c r="G17" s="4" t="s">
        <v>66</v>
      </c>
      <c r="H17" s="4" t="s">
        <v>50</v>
      </c>
      <c r="I17" s="5">
        <v>37622</v>
      </c>
      <c r="J17" s="5">
        <v>42369</v>
      </c>
      <c r="K17" s="4" t="s">
        <v>14</v>
      </c>
      <c r="L17" s="4" t="s">
        <v>17</v>
      </c>
      <c r="M17" s="4"/>
      <c r="N17" s="4" t="s">
        <v>21</v>
      </c>
      <c r="O17" s="4" t="b">
        <f t="shared" ca="1" si="0"/>
        <v>0</v>
      </c>
    </row>
    <row r="18" spans="1:15" x14ac:dyDescent="0.3">
      <c r="A18" s="3" t="s">
        <v>67</v>
      </c>
      <c r="B18" s="4" t="s">
        <v>15</v>
      </c>
      <c r="C18" s="4" t="s">
        <v>23</v>
      </c>
      <c r="D18" s="4" t="s">
        <v>17</v>
      </c>
      <c r="E18" s="4" t="s">
        <v>24</v>
      </c>
      <c r="F18" s="4" t="s">
        <v>17</v>
      </c>
      <c r="G18" s="4" t="s">
        <v>68</v>
      </c>
      <c r="H18" s="4" t="s">
        <v>50</v>
      </c>
      <c r="I18" s="5">
        <v>37622</v>
      </c>
      <c r="J18" s="5">
        <v>42004</v>
      </c>
      <c r="K18" s="4" t="s">
        <v>14</v>
      </c>
      <c r="L18" s="4" t="s">
        <v>17</v>
      </c>
      <c r="M18" s="4"/>
      <c r="N18" s="4" t="s">
        <v>21</v>
      </c>
      <c r="O18" s="4" t="b">
        <f t="shared" ca="1" si="0"/>
        <v>0</v>
      </c>
    </row>
    <row r="19" spans="1:15" x14ac:dyDescent="0.3">
      <c r="A19" s="3" t="s">
        <v>69</v>
      </c>
      <c r="B19" s="4" t="s">
        <v>15</v>
      </c>
      <c r="C19" s="4" t="s">
        <v>23</v>
      </c>
      <c r="D19" s="4" t="s">
        <v>17</v>
      </c>
      <c r="E19" s="4" t="s">
        <v>24</v>
      </c>
      <c r="F19" s="4" t="s">
        <v>17</v>
      </c>
      <c r="G19" s="4" t="s">
        <v>70</v>
      </c>
      <c r="H19" s="4" t="s">
        <v>59</v>
      </c>
      <c r="I19" s="5">
        <v>37622</v>
      </c>
      <c r="J19" s="5">
        <v>42005</v>
      </c>
      <c r="K19" s="4" t="s">
        <v>14</v>
      </c>
      <c r="L19" s="4" t="s">
        <v>17</v>
      </c>
      <c r="M19" s="4"/>
      <c r="N19" s="4" t="s">
        <v>21</v>
      </c>
      <c r="O19" s="4" t="b">
        <f t="shared" ca="1" si="0"/>
        <v>0</v>
      </c>
    </row>
    <row r="20" spans="1:15" x14ac:dyDescent="0.3">
      <c r="A20" s="3" t="s">
        <v>71</v>
      </c>
      <c r="B20" s="4" t="s">
        <v>15</v>
      </c>
      <c r="C20" s="4" t="s">
        <v>23</v>
      </c>
      <c r="D20" s="4" t="s">
        <v>17</v>
      </c>
      <c r="E20" s="4" t="s">
        <v>24</v>
      </c>
      <c r="F20" s="4" t="s">
        <v>17</v>
      </c>
      <c r="G20" s="4" t="s">
        <v>72</v>
      </c>
      <c r="H20" s="4" t="s">
        <v>59</v>
      </c>
      <c r="I20" s="5">
        <v>37622</v>
      </c>
      <c r="J20" s="5">
        <v>42004</v>
      </c>
      <c r="K20" s="4" t="s">
        <v>14</v>
      </c>
      <c r="L20" s="4" t="s">
        <v>17</v>
      </c>
      <c r="M20" s="4"/>
      <c r="N20" s="4" t="s">
        <v>21</v>
      </c>
      <c r="O20" s="4" t="b">
        <f t="shared" ca="1" si="0"/>
        <v>0</v>
      </c>
    </row>
    <row r="21" spans="1:15" x14ac:dyDescent="0.3">
      <c r="A21" s="3" t="s">
        <v>73</v>
      </c>
      <c r="B21" s="4" t="s">
        <v>15</v>
      </c>
      <c r="C21" s="4" t="s">
        <v>23</v>
      </c>
      <c r="D21" s="4" t="s">
        <v>17</v>
      </c>
      <c r="E21" s="4" t="s">
        <v>24</v>
      </c>
      <c r="F21" s="4" t="s">
        <v>17</v>
      </c>
      <c r="G21" s="4" t="s">
        <v>74</v>
      </c>
      <c r="H21" s="4" t="s">
        <v>59</v>
      </c>
      <c r="I21" s="5">
        <v>37622</v>
      </c>
      <c r="J21" s="5">
        <v>42004</v>
      </c>
      <c r="K21" s="4" t="s">
        <v>14</v>
      </c>
      <c r="L21" s="4" t="s">
        <v>17</v>
      </c>
      <c r="M21" s="4"/>
      <c r="N21" s="4" t="s">
        <v>21</v>
      </c>
      <c r="O21" s="4" t="b">
        <f t="shared" ca="1" si="0"/>
        <v>0</v>
      </c>
    </row>
    <row r="22" spans="1:15" x14ac:dyDescent="0.3">
      <c r="A22" s="3" t="s">
        <v>75</v>
      </c>
      <c r="B22" s="4" t="s">
        <v>15</v>
      </c>
      <c r="C22" s="4" t="s">
        <v>23</v>
      </c>
      <c r="D22" s="4" t="s">
        <v>17</v>
      </c>
      <c r="E22" s="4" t="s">
        <v>24</v>
      </c>
      <c r="F22" s="4" t="s">
        <v>17</v>
      </c>
      <c r="G22" s="4" t="s">
        <v>76</v>
      </c>
      <c r="H22" s="4" t="s">
        <v>59</v>
      </c>
      <c r="I22" s="5">
        <v>37622</v>
      </c>
      <c r="J22" s="5">
        <v>42004</v>
      </c>
      <c r="K22" s="4" t="s">
        <v>14</v>
      </c>
      <c r="L22" s="4" t="s">
        <v>17</v>
      </c>
      <c r="M22" s="4"/>
      <c r="N22" s="4" t="s">
        <v>21</v>
      </c>
      <c r="O22" s="4" t="b">
        <f t="shared" ca="1" si="0"/>
        <v>0</v>
      </c>
    </row>
    <row r="23" spans="1:15" x14ac:dyDescent="0.3">
      <c r="A23" s="3" t="s">
        <v>77</v>
      </c>
      <c r="B23" s="4" t="s">
        <v>15</v>
      </c>
      <c r="C23" s="4" t="s">
        <v>23</v>
      </c>
      <c r="D23" s="4" t="s">
        <v>17</v>
      </c>
      <c r="E23" s="4" t="s">
        <v>24</v>
      </c>
      <c r="F23" s="4" t="s">
        <v>78</v>
      </c>
      <c r="G23" s="4" t="s">
        <v>79</v>
      </c>
      <c r="H23" s="4" t="s">
        <v>50</v>
      </c>
      <c r="I23" s="5">
        <v>38353</v>
      </c>
      <c r="J23" s="5">
        <v>42004</v>
      </c>
      <c r="K23" s="4" t="s">
        <v>14</v>
      </c>
      <c r="L23" s="4" t="s">
        <v>17</v>
      </c>
      <c r="M23" s="4"/>
      <c r="N23" s="4" t="s">
        <v>21</v>
      </c>
      <c r="O23" s="4" t="b">
        <f t="shared" ca="1" si="0"/>
        <v>0</v>
      </c>
    </row>
    <row r="24" spans="1:15" x14ac:dyDescent="0.3">
      <c r="A24" s="3" t="s">
        <v>80</v>
      </c>
      <c r="B24" s="4" t="s">
        <v>15</v>
      </c>
      <c r="C24" s="4" t="s">
        <v>23</v>
      </c>
      <c r="D24" s="4" t="s">
        <v>17</v>
      </c>
      <c r="E24" s="4" t="s">
        <v>24</v>
      </c>
      <c r="F24" s="4" t="s">
        <v>81</v>
      </c>
      <c r="G24" s="4" t="s">
        <v>81</v>
      </c>
      <c r="H24" s="4" t="s">
        <v>59</v>
      </c>
      <c r="I24" s="5">
        <v>39448</v>
      </c>
      <c r="J24" s="5">
        <v>42004</v>
      </c>
      <c r="K24" s="4" t="s">
        <v>14</v>
      </c>
      <c r="L24" s="4" t="s">
        <v>17</v>
      </c>
      <c r="M24" s="4"/>
      <c r="N24" s="4" t="s">
        <v>21</v>
      </c>
      <c r="O24" s="4" t="b">
        <f t="shared" ca="1" si="0"/>
        <v>0</v>
      </c>
    </row>
    <row r="25" spans="1:15" x14ac:dyDescent="0.3">
      <c r="A25" s="3" t="s">
        <v>82</v>
      </c>
      <c r="B25" s="4" t="s">
        <v>15</v>
      </c>
      <c r="C25" s="4" t="s">
        <v>23</v>
      </c>
      <c r="D25" s="4" t="s">
        <v>17</v>
      </c>
      <c r="E25" s="4" t="s">
        <v>24</v>
      </c>
      <c r="F25" s="4" t="s">
        <v>83</v>
      </c>
      <c r="G25" s="4" t="s">
        <v>83</v>
      </c>
      <c r="H25" s="4" t="s">
        <v>59</v>
      </c>
      <c r="I25" s="5">
        <v>39448</v>
      </c>
      <c r="J25" s="5">
        <v>42004</v>
      </c>
      <c r="K25" s="4" t="s">
        <v>14</v>
      </c>
      <c r="L25" s="4" t="s">
        <v>17</v>
      </c>
      <c r="M25" s="4"/>
      <c r="N25" s="4" t="s">
        <v>21</v>
      </c>
      <c r="O25" s="4" t="b">
        <f t="shared" ca="1" si="0"/>
        <v>0</v>
      </c>
    </row>
    <row r="26" spans="1:15" x14ac:dyDescent="0.3">
      <c r="A26" s="3" t="s">
        <v>84</v>
      </c>
      <c r="B26" s="4" t="s">
        <v>15</v>
      </c>
      <c r="C26" s="4" t="s">
        <v>23</v>
      </c>
      <c r="D26" s="4" t="s">
        <v>17</v>
      </c>
      <c r="E26" s="4" t="s">
        <v>24</v>
      </c>
      <c r="F26" s="4" t="s">
        <v>85</v>
      </c>
      <c r="G26" s="4" t="s">
        <v>86</v>
      </c>
      <c r="H26" s="4" t="s">
        <v>59</v>
      </c>
      <c r="I26" s="5">
        <v>39448</v>
      </c>
      <c r="J26" s="5">
        <v>42004</v>
      </c>
      <c r="K26" s="4" t="s">
        <v>14</v>
      </c>
      <c r="L26" s="4" t="s">
        <v>17</v>
      </c>
      <c r="M26" s="4"/>
      <c r="N26" s="4" t="s">
        <v>21</v>
      </c>
      <c r="O26" s="4" t="b">
        <f t="shared" ca="1" si="0"/>
        <v>0</v>
      </c>
    </row>
    <row r="27" spans="1:15" x14ac:dyDescent="0.3">
      <c r="A27" s="3" t="s">
        <v>87</v>
      </c>
      <c r="B27" s="4" t="s">
        <v>15</v>
      </c>
      <c r="C27" s="4" t="s">
        <v>23</v>
      </c>
      <c r="D27" s="4" t="s">
        <v>17</v>
      </c>
      <c r="E27" s="4" t="s">
        <v>24</v>
      </c>
      <c r="F27" s="4" t="s">
        <v>88</v>
      </c>
      <c r="G27" s="4" t="s">
        <v>89</v>
      </c>
      <c r="H27" s="4" t="s">
        <v>59</v>
      </c>
      <c r="I27" s="5">
        <v>39448</v>
      </c>
      <c r="J27" s="5">
        <v>42004</v>
      </c>
      <c r="K27" s="4" t="s">
        <v>14</v>
      </c>
      <c r="L27" s="4" t="s">
        <v>17</v>
      </c>
      <c r="M27" s="4"/>
      <c r="N27" s="4" t="s">
        <v>21</v>
      </c>
      <c r="O27" s="4" t="b">
        <f t="shared" ca="1" si="0"/>
        <v>0</v>
      </c>
    </row>
    <row r="28" spans="1:15" x14ac:dyDescent="0.3">
      <c r="A28" s="3" t="s">
        <v>90</v>
      </c>
      <c r="B28" s="4" t="s">
        <v>15</v>
      </c>
      <c r="C28" s="4" t="s">
        <v>23</v>
      </c>
      <c r="D28" s="4" t="s">
        <v>17</v>
      </c>
      <c r="E28" s="4" t="s">
        <v>91</v>
      </c>
      <c r="F28" s="4" t="s">
        <v>92</v>
      </c>
      <c r="G28" s="4" t="s">
        <v>93</v>
      </c>
      <c r="H28" s="4" t="s">
        <v>59</v>
      </c>
      <c r="I28" s="5">
        <v>40360</v>
      </c>
      <c r="J28" s="5">
        <v>41640</v>
      </c>
      <c r="K28" s="4" t="s">
        <v>14</v>
      </c>
      <c r="L28" s="4" t="s">
        <v>17</v>
      </c>
      <c r="M28" s="4"/>
      <c r="N28" s="4" t="s">
        <v>21</v>
      </c>
      <c r="O28" s="4" t="b">
        <f t="shared" ca="1" si="0"/>
        <v>0</v>
      </c>
    </row>
    <row r="29" spans="1:15" x14ac:dyDescent="0.3">
      <c r="A29" s="3" t="s">
        <v>94</v>
      </c>
      <c r="B29" s="4" t="s">
        <v>15</v>
      </c>
      <c r="C29" s="4" t="s">
        <v>23</v>
      </c>
      <c r="D29" s="4" t="s">
        <v>17</v>
      </c>
      <c r="E29" s="4" t="s">
        <v>24</v>
      </c>
      <c r="F29" s="4" t="s">
        <v>95</v>
      </c>
      <c r="G29" s="4" t="s">
        <v>95</v>
      </c>
      <c r="H29" s="4" t="s">
        <v>59</v>
      </c>
      <c r="I29" s="5">
        <v>40544</v>
      </c>
      <c r="J29" s="5">
        <v>42004</v>
      </c>
      <c r="K29" s="4" t="s">
        <v>14</v>
      </c>
      <c r="L29" s="4" t="s">
        <v>17</v>
      </c>
      <c r="M29" s="4"/>
      <c r="N29" s="4" t="s">
        <v>21</v>
      </c>
      <c r="O29" s="4" t="b">
        <f t="shared" ca="1" si="0"/>
        <v>0</v>
      </c>
    </row>
    <row r="30" spans="1:15" x14ac:dyDescent="0.3">
      <c r="A30" s="3" t="s">
        <v>96</v>
      </c>
      <c r="B30" s="4" t="s">
        <v>15</v>
      </c>
      <c r="C30" s="4" t="s">
        <v>23</v>
      </c>
      <c r="D30" s="4" t="s">
        <v>17</v>
      </c>
      <c r="E30" s="4" t="s">
        <v>24</v>
      </c>
      <c r="F30" s="4" t="s">
        <v>97</v>
      </c>
      <c r="G30" s="4" t="s">
        <v>97</v>
      </c>
      <c r="H30" s="4" t="s">
        <v>59</v>
      </c>
      <c r="I30" s="5">
        <v>40544</v>
      </c>
      <c r="J30" s="5">
        <v>42004</v>
      </c>
      <c r="K30" s="4" t="s">
        <v>14</v>
      </c>
      <c r="L30" s="4" t="s">
        <v>17</v>
      </c>
      <c r="M30" s="4"/>
      <c r="N30" s="4" t="s">
        <v>21</v>
      </c>
      <c r="O30" s="4" t="b">
        <f t="shared" ca="1" si="0"/>
        <v>0</v>
      </c>
    </row>
    <row r="31" spans="1:15" x14ac:dyDescent="0.3">
      <c r="A31" s="3" t="s">
        <v>98</v>
      </c>
      <c r="B31" s="4" t="s">
        <v>15</v>
      </c>
      <c r="C31" s="4" t="s">
        <v>23</v>
      </c>
      <c r="D31" s="4" t="s">
        <v>17</v>
      </c>
      <c r="E31" s="4" t="s">
        <v>24</v>
      </c>
      <c r="F31" s="4" t="s">
        <v>99</v>
      </c>
      <c r="G31" s="4" t="s">
        <v>100</v>
      </c>
      <c r="H31" s="4" t="s">
        <v>59</v>
      </c>
      <c r="I31" s="5">
        <v>40544</v>
      </c>
      <c r="J31" s="5">
        <v>42004</v>
      </c>
      <c r="K31" s="4" t="s">
        <v>14</v>
      </c>
      <c r="L31" s="4" t="s">
        <v>17</v>
      </c>
      <c r="M31" s="4"/>
      <c r="N31" s="4" t="s">
        <v>21</v>
      </c>
      <c r="O31" s="4" t="b">
        <f t="shared" ca="1" si="0"/>
        <v>0</v>
      </c>
    </row>
    <row r="32" spans="1:15" x14ac:dyDescent="0.3">
      <c r="A32" s="3" t="s">
        <v>101</v>
      </c>
      <c r="B32" s="4" t="s">
        <v>15</v>
      </c>
      <c r="C32" s="4" t="s">
        <v>23</v>
      </c>
      <c r="D32" s="4" t="s">
        <v>17</v>
      </c>
      <c r="E32" s="4" t="s">
        <v>24</v>
      </c>
      <c r="F32" s="4" t="s">
        <v>102</v>
      </c>
      <c r="G32" s="4" t="s">
        <v>102</v>
      </c>
      <c r="H32" s="4" t="s">
        <v>103</v>
      </c>
      <c r="I32" s="5">
        <v>40909</v>
      </c>
      <c r="J32" s="5">
        <v>42004</v>
      </c>
      <c r="K32" s="4" t="s">
        <v>14</v>
      </c>
      <c r="L32" s="4" t="s">
        <v>17</v>
      </c>
      <c r="M32" s="4"/>
      <c r="N32" s="4" t="s">
        <v>21</v>
      </c>
      <c r="O32" s="4" t="b">
        <f t="shared" ca="1" si="0"/>
        <v>0</v>
      </c>
    </row>
    <row r="33" spans="1:15" x14ac:dyDescent="0.3">
      <c r="A33" s="3" t="s">
        <v>104</v>
      </c>
      <c r="B33" s="4" t="s">
        <v>15</v>
      </c>
      <c r="C33" s="4" t="s">
        <v>23</v>
      </c>
      <c r="D33" s="4" t="s">
        <v>17</v>
      </c>
      <c r="E33" s="4" t="s">
        <v>24</v>
      </c>
      <c r="F33" s="4" t="s">
        <v>105</v>
      </c>
      <c r="G33" s="4" t="s">
        <v>105</v>
      </c>
      <c r="H33" s="4" t="s">
        <v>106</v>
      </c>
      <c r="I33" s="5">
        <v>40940</v>
      </c>
      <c r="J33" s="5">
        <v>42004</v>
      </c>
      <c r="K33" s="4" t="s">
        <v>14</v>
      </c>
      <c r="L33" s="4" t="s">
        <v>17</v>
      </c>
      <c r="M33" s="4"/>
      <c r="N33" s="4" t="s">
        <v>21</v>
      </c>
      <c r="O33" s="4" t="b">
        <f t="shared" ca="1" si="0"/>
        <v>0</v>
      </c>
    </row>
    <row r="34" spans="1:15" x14ac:dyDescent="0.3">
      <c r="A34" s="3" t="s">
        <v>107</v>
      </c>
      <c r="B34" s="4" t="s">
        <v>15</v>
      </c>
      <c r="C34" s="4" t="s">
        <v>108</v>
      </c>
      <c r="D34" s="4" t="s">
        <v>17</v>
      </c>
      <c r="E34" s="4" t="s">
        <v>108</v>
      </c>
      <c r="F34" s="4" t="s">
        <v>109</v>
      </c>
      <c r="G34" s="4" t="s">
        <v>110</v>
      </c>
      <c r="H34" s="4" t="s">
        <v>38</v>
      </c>
      <c r="I34" s="5">
        <v>39814</v>
      </c>
      <c r="J34" s="5">
        <v>41992</v>
      </c>
      <c r="K34" s="4" t="s">
        <v>14</v>
      </c>
      <c r="L34" s="4" t="s">
        <v>111</v>
      </c>
      <c r="M34" s="4" t="s">
        <v>112</v>
      </c>
      <c r="N34" s="4" t="s">
        <v>21</v>
      </c>
      <c r="O34" s="4" t="b">
        <f t="shared" ca="1" si="0"/>
        <v>0</v>
      </c>
    </row>
    <row r="35" spans="1:15" x14ac:dyDescent="0.3">
      <c r="A35" s="3" t="s">
        <v>113</v>
      </c>
      <c r="B35" s="4" t="s">
        <v>15</v>
      </c>
      <c r="C35" s="4" t="s">
        <v>114</v>
      </c>
      <c r="D35" s="4" t="s">
        <v>17</v>
      </c>
      <c r="E35" s="4" t="s">
        <v>18</v>
      </c>
      <c r="F35" s="4" t="s">
        <v>115</v>
      </c>
      <c r="G35" s="4" t="s">
        <v>115</v>
      </c>
      <c r="H35" s="4" t="s">
        <v>44</v>
      </c>
      <c r="I35" s="5">
        <v>37622</v>
      </c>
      <c r="J35" s="5">
        <v>39141</v>
      </c>
      <c r="K35" s="4" t="s">
        <v>14</v>
      </c>
      <c r="L35" s="4" t="s">
        <v>116</v>
      </c>
      <c r="M35" s="4"/>
      <c r="N35" s="4" t="s">
        <v>21</v>
      </c>
      <c r="O35" s="4" t="b">
        <f t="shared" ca="1" si="0"/>
        <v>0</v>
      </c>
    </row>
    <row r="36" spans="1:15" x14ac:dyDescent="0.3">
      <c r="A36" s="3" t="s">
        <v>117</v>
      </c>
      <c r="B36" s="4" t="s">
        <v>15</v>
      </c>
      <c r="C36" s="4" t="s">
        <v>118</v>
      </c>
      <c r="D36" s="4" t="s">
        <v>17</v>
      </c>
      <c r="E36" s="4" t="s">
        <v>18</v>
      </c>
      <c r="F36" s="4" t="s">
        <v>119</v>
      </c>
      <c r="G36" s="4" t="s">
        <v>120</v>
      </c>
      <c r="H36" s="4" t="s">
        <v>59</v>
      </c>
      <c r="I36" s="5">
        <v>38353</v>
      </c>
      <c r="J36" s="5">
        <v>42004</v>
      </c>
      <c r="K36" s="4" t="s">
        <v>14</v>
      </c>
      <c r="L36" s="4" t="s">
        <v>17</v>
      </c>
      <c r="M36" s="4"/>
      <c r="N36" s="4" t="s">
        <v>21</v>
      </c>
      <c r="O36" s="4" t="b">
        <f t="shared" ca="1" si="0"/>
        <v>0</v>
      </c>
    </row>
    <row r="37" spans="1:15" x14ac:dyDescent="0.3">
      <c r="A37" s="3" t="s">
        <v>121</v>
      </c>
      <c r="B37" s="4" t="s">
        <v>15</v>
      </c>
      <c r="C37" s="4" t="s">
        <v>122</v>
      </c>
      <c r="D37" s="4" t="s">
        <v>17</v>
      </c>
      <c r="E37" s="4" t="s">
        <v>18</v>
      </c>
      <c r="F37" s="4" t="s">
        <v>123</v>
      </c>
      <c r="G37" s="4" t="s">
        <v>124</v>
      </c>
      <c r="H37" s="4" t="s">
        <v>50</v>
      </c>
      <c r="I37" s="5">
        <v>39083</v>
      </c>
      <c r="J37" s="5">
        <v>42004</v>
      </c>
      <c r="K37" s="4" t="s">
        <v>14</v>
      </c>
      <c r="L37" s="4" t="s">
        <v>125</v>
      </c>
      <c r="M37" s="4"/>
      <c r="N37" s="4" t="s">
        <v>21</v>
      </c>
      <c r="O37" s="4" t="b">
        <f t="shared" ca="1" si="0"/>
        <v>0</v>
      </c>
    </row>
    <row r="38" spans="1:15" x14ac:dyDescent="0.3">
      <c r="A38" s="3" t="s">
        <v>126</v>
      </c>
      <c r="B38" s="4" t="s">
        <v>15</v>
      </c>
      <c r="C38" s="4" t="s">
        <v>118</v>
      </c>
      <c r="D38" s="4" t="s">
        <v>17</v>
      </c>
      <c r="E38" s="4" t="s">
        <v>18</v>
      </c>
      <c r="F38" s="4" t="s">
        <v>127</v>
      </c>
      <c r="G38" s="4" t="s">
        <v>128</v>
      </c>
      <c r="H38" s="4" t="s">
        <v>50</v>
      </c>
      <c r="I38" s="5">
        <v>38353</v>
      </c>
      <c r="J38" s="5">
        <v>42004</v>
      </c>
      <c r="K38" s="4" t="s">
        <v>14</v>
      </c>
      <c r="L38" s="4" t="s">
        <v>129</v>
      </c>
      <c r="M38" s="4"/>
      <c r="N38" s="4" t="s">
        <v>21</v>
      </c>
      <c r="O38" s="4" t="b">
        <f t="shared" ca="1" si="0"/>
        <v>0</v>
      </c>
    </row>
    <row r="39" spans="1:15" x14ac:dyDescent="0.3">
      <c r="A39" s="3" t="s">
        <v>130</v>
      </c>
      <c r="B39" s="4" t="s">
        <v>15</v>
      </c>
      <c r="C39" s="4" t="s">
        <v>131</v>
      </c>
      <c r="D39" s="4" t="s">
        <v>17</v>
      </c>
      <c r="E39" s="4" t="s">
        <v>132</v>
      </c>
      <c r="F39" s="4" t="s">
        <v>133</v>
      </c>
      <c r="G39" s="4" t="s">
        <v>133</v>
      </c>
      <c r="H39" s="4" t="s">
        <v>50</v>
      </c>
      <c r="I39" s="5">
        <v>38718</v>
      </c>
      <c r="J39" s="5">
        <v>42004</v>
      </c>
      <c r="K39" s="4" t="s">
        <v>14</v>
      </c>
      <c r="L39" s="4" t="s">
        <v>111</v>
      </c>
      <c r="M39" s="4"/>
      <c r="N39" s="4" t="s">
        <v>21</v>
      </c>
      <c r="O39" s="4" t="b">
        <f t="shared" ca="1" si="0"/>
        <v>0</v>
      </c>
    </row>
    <row r="40" spans="1:15" x14ac:dyDescent="0.3">
      <c r="A40" s="3" t="s">
        <v>134</v>
      </c>
      <c r="B40" s="4" t="s">
        <v>15</v>
      </c>
      <c r="C40" s="4" t="s">
        <v>135</v>
      </c>
      <c r="D40" s="4" t="s">
        <v>17</v>
      </c>
      <c r="E40" s="4" t="s">
        <v>24</v>
      </c>
      <c r="F40" s="4" t="s">
        <v>136</v>
      </c>
      <c r="G40" s="4" t="s">
        <v>136</v>
      </c>
      <c r="H40" s="4" t="s">
        <v>137</v>
      </c>
      <c r="I40" s="5">
        <v>39722</v>
      </c>
      <c r="J40" s="5">
        <v>42369</v>
      </c>
      <c r="K40" s="4" t="s">
        <v>14</v>
      </c>
      <c r="L40" s="4" t="s">
        <v>17</v>
      </c>
      <c r="M40" s="4"/>
      <c r="N40" s="4" t="s">
        <v>21</v>
      </c>
      <c r="O40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40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SFB 597,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_BER605</vt:lpstr>
      <vt:lpstr>_BER605</vt:lpstr>
      <vt:lpstr>_BER605!Druckbereich</vt:lpstr>
      <vt:lpstr>_BER605!Drucktitel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2026-04-20T08:27:07Z</dcterms:created>
  <dcterms:modified xsi:type="dcterms:W3CDTF">2026-04-20T08:27:11Z</dcterms:modified>
</cp:coreProperties>
</file>