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50496F90-FFBC-4E0D-AF93-4AF2220E5D1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713" sheetId="1" r:id="rId1"/>
  </sheets>
  <definedNames>
    <definedName name="_BER713">_BER713!$A$1:$N$3</definedName>
    <definedName name="_xlnm._FilterDatabase" localSheetId="0" hidden="1">_BER713!$A$1:$O$1</definedName>
    <definedName name="_xlnm.Print_Area" localSheetId="0">_BER713!$A$1:$N$3</definedName>
    <definedName name="_xlnm.Print_Titles" localSheetId="0">_BER713!$1:$1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<sst xmlns="http://schemas.openxmlformats.org/spreadsheetml/2006/main" count="33" uniqueCount="29">
  <si>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</si>
  <si>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</si>
  <si>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</si>
  <si>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</si>
  <si>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</si>
  <si>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</si>
  <si>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</si>
  <si>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</si>
  <si>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</si>
  <si>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</si>
  <si>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</si>
  <si>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</si>
  <si>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</si>
  <si>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</si>
  <si>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27130001</t>
  </si>
  <si>
    <t>Kostenstelle</t>
  </si>
  <si>
    <t>UNESCO-Lehrstuhl</t>
  </si>
  <si>
    <t>UNESCO-LS (gesp.!)</t>
  </si>
  <si>
    <t>UNESCO-Lehrstuhl (gesperrt!)</t>
  </si>
  <si>
    <t>N.N.</t>
  </si>
  <si>
    <t>GESPERRT</t>
  </si>
  <si>
    <t>81713305</t>
  </si>
  <si>
    <t>NEIN</t>
  </si>
  <si>
    <t>K-/SoMi</t>
  </si>
  <si>
    <t>Universität (zuschussrelevant)</t>
  </si>
  <si>
    <t>UNESCO</t>
  </si>
  <si>
    <t>Sandkühler,Hans-Jörg</t>
  </si>
  <si>
    <t>FB09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</si>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</sst>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16.21875" bestFit="1" customWidth="1"/>
    <col min="5" max="5" width="25.33203125" bestFit="1" customWidth="1"/>
    <col min="6" max="6" width="17" bestFit="1" customWidth="1"/>
    <col min="7" max="7" width="25.21875" bestFit="1" customWidth="1"/>
    <col min="8" max="8" width="18.441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28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18</v>
      </c>
      <c r="H2" s="4" t="s">
        <v>19</v>
      </c>
      <c r="I2" s="5"/>
      <c r="J2" s="5"/>
      <c r="K2" s="4"/>
      <c r="L2" s="4"/>
      <c r="M2" s="4"/>
      <c r="N2" s="4" t="s">
        <v>20</v>
      </c>
      <c r="O2" s="4" t="b">
        <f ca="1">AND(OR(N2="FREI",N2=""),OR(I2&lt;=TODAY(),I2=""),OR(J2&gt;=TODAY(),J2=""))</f>
        <v>0</v>
      </c>
    </row>
    <row r="3" spans="1:15" x14ac:dyDescent="0.3">
      <c r="A3" s="3" t="s">
        <v>21</v>
      </c>
      <c r="B3" s="4" t="s">
        <v>22</v>
      </c>
      <c r="C3" s="4" t="s">
        <v>23</v>
      </c>
      <c r="D3" s="4" t="s">
        <v>16</v>
      </c>
      <c r="E3" s="4" t="s">
        <v>24</v>
      </c>
      <c r="F3" s="4" t="s">
        <v>25</v>
      </c>
      <c r="G3" s="4" t="s">
        <v>25</v>
      </c>
      <c r="H3" s="4" t="s">
        <v>26</v>
      </c>
      <c r="I3" s="5">
        <v>39814</v>
      </c>
      <c r="J3" s="5">
        <v>41639</v>
      </c>
      <c r="K3" s="4" t="s">
        <v>14</v>
      </c>
      <c r="L3" s="4" t="s">
        <v>27</v>
      </c>
      <c r="M3" s="4"/>
      <c r="N3" s="4" t="s">
        <v>20</v>
      </c>
      <c r="O3" s="4" t="b">
        <f ca="1">AND(OR(N3="FREI",N3=""),OR(I3&lt;=TODAY(),I3=""),OR(J3&gt;=TODAY(),J3=""))</f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UNESCO-Lehrstuhl,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_BER713</vt:lpstr>
      <vt:lpstr>_BER713</vt:lpstr>
      <vt:lpstr>_BER713!Druckbereich</vt:lpstr>
      <vt:lpstr>_BER713!Drucktitel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2025-12-16T13:52:40Z</dcterms:created>
  <dcterms:modified xsi:type="dcterms:W3CDTF">2025-12-16T13:52:43Z</dcterms:modified>
</cp:coreProperties>
</file>