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9D61C72E-8DA7-4E9C-914E-04A60E4CCB1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BGLOMAR" sheetId="1" r:id="rId1"/>
  </sheets>
  <definedNames>
    <definedName name="_xlnm._FilterDatabase" localSheetId="0" hidden="1">SBGLOMAR!$A$1:$O$1</definedName>
    <definedName name="_xlnm.Print_Area" localSheetId="0">SBGLOMAR!$A$1:$N$11</definedName>
    <definedName name="_xlnm.Print_Titles" localSheetId="0">SBGLOMAR!$1:$1</definedName>
    <definedName name="SBGLOMAR">SBGLOMAR!$A$1:$N$11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1" l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<sst xmlns="http://schemas.openxmlformats.org/spreadsheetml/2006/main" count="125" uniqueCount="57">
  <si>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</si>
  <si>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</si>
  <si>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</si>
  <si>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</si>
  <si>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</si>
  <si>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</si>
  <si>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</si>
  <si>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</si>
  <si>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</si>
  <si>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</si>
  <si>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</si>
  <si>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</si>
  <si>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</si>
  <si>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</si>
  <si>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44110040</t>
  </si>
  <si>
    <t>NEIN</t>
  </si>
  <si>
    <t>DriMi</t>
  </si>
  <si>
    <t>MARUM</t>
  </si>
  <si>
    <t>DFG</t>
  </si>
  <si>
    <t>GRK INTERCOAST</t>
  </si>
  <si>
    <t>Huhn-Frehers,Katrin</t>
  </si>
  <si>
    <t>27010001</t>
  </si>
  <si>
    <t>GLOMAR</t>
  </si>
  <si>
    <t>GESPERRT</t>
  </si>
  <si>
    <t>44110041</t>
  </si>
  <si>
    <t>WPP GRK INTERCOAST</t>
  </si>
  <si>
    <t>44140001</t>
  </si>
  <si>
    <t>GLOMAR (ZWE!)</t>
  </si>
  <si>
    <t>Hebbeln,Dierk</t>
  </si>
  <si>
    <t>24140001</t>
  </si>
  <si>
    <t>44140002</t>
  </si>
  <si>
    <t>GLOMAR WPP</t>
  </si>
  <si>
    <t>GLOMAR "Weiterleitung Prog.Pauschale"</t>
  </si>
  <si>
    <t>44140003</t>
  </si>
  <si>
    <t>Überbrückung GLOMAR</t>
  </si>
  <si>
    <t>Überbrückungsfinanzierung GLOMAR</t>
  </si>
  <si>
    <t>44140004</t>
  </si>
  <si>
    <t>Überbr. GLOMAR WPP</t>
  </si>
  <si>
    <t>Überbrückung GLOMAR - Weiterleitung PP</t>
  </si>
  <si>
    <t>47110001</t>
  </si>
  <si>
    <t>DFG - Graduiertenkolleg</t>
  </si>
  <si>
    <t>GLOMAR (ALT!!!)</t>
  </si>
  <si>
    <t>27110001</t>
  </si>
  <si>
    <t>47110002</t>
  </si>
  <si>
    <t>GLOMAR OH (ALT!!!)</t>
  </si>
  <si>
    <t>GLOMAR Overhead (ALT!!!)</t>
  </si>
  <si>
    <t>81414999</t>
  </si>
  <si>
    <t>K-/SoMi</t>
  </si>
  <si>
    <t>Universität (zuschussrelevant)</t>
  </si>
  <si>
    <t>Kleinerlöse GLOMAR</t>
  </si>
  <si>
    <t>Kleinerlöse GLOMAR (Lernmittel, Skripte)</t>
  </si>
  <si>
    <t>Murken,Carmen</t>
  </si>
  <si>
    <t>84774140</t>
  </si>
  <si>
    <t>DriMi-Reste</t>
  </si>
  <si>
    <t>PP DFG GLOMAR</t>
  </si>
  <si>
    <t>PP DFG GLOMAR (GELÖSCHT! Neu: 84774141)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</si>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</sst>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0.6640625" bestFit="1" customWidth="1"/>
    <col min="4" max="4" width="14.21875" bestFit="1" customWidth="1"/>
    <col min="5" max="5" width="25.33203125" bestFit="1" customWidth="1"/>
    <col min="6" max="6" width="20.21875" bestFit="1" customWidth="1"/>
    <col min="7" max="7" width="38.77734375" bestFit="1" customWidth="1"/>
    <col min="8" max="8" width="17.2187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56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19</v>
      </c>
      <c r="H2" s="4" t="s">
        <v>20</v>
      </c>
      <c r="I2" s="5">
        <v>40057</v>
      </c>
      <c r="J2" s="5">
        <v>41973</v>
      </c>
      <c r="K2" s="4" t="s">
        <v>21</v>
      </c>
      <c r="L2" s="4" t="s">
        <v>22</v>
      </c>
      <c r="M2" s="4"/>
      <c r="N2" s="4" t="s">
        <v>23</v>
      </c>
      <c r="O2" s="4" t="b">
        <f ca="1">AND(OR(N2="FREI",N2=""),OR(I2&lt;=TODAY(),I2=""),OR(J2&gt;=TODAY(),J2=""))</f>
        <v>0</v>
      </c>
    </row>
    <row r="3" spans="1:15" x14ac:dyDescent="0.3">
      <c r="A3" s="3" t="s">
        <v>24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25</v>
      </c>
      <c r="G3" s="4" t="s">
        <v>25</v>
      </c>
      <c r="H3" s="4" t="s">
        <v>20</v>
      </c>
      <c r="I3" s="5">
        <v>40118</v>
      </c>
      <c r="J3" s="5">
        <v>41759</v>
      </c>
      <c r="K3" s="4" t="s">
        <v>21</v>
      </c>
      <c r="L3" s="4" t="s">
        <v>22</v>
      </c>
      <c r="M3" s="4"/>
      <c r="N3" s="4" t="s">
        <v>23</v>
      </c>
      <c r="O3" s="4" t="b">
        <f t="shared" ref="O3:O11" ca="1" si="0">AND(OR(N3="FREI",N3=""),OR(I3&lt;=TODAY(),I3=""),OR(J3&gt;=TODAY(),J3=""))</f>
        <v>0</v>
      </c>
    </row>
    <row r="4" spans="1:15" x14ac:dyDescent="0.3">
      <c r="A4" s="3" t="s">
        <v>26</v>
      </c>
      <c r="B4" s="4" t="s">
        <v>15</v>
      </c>
      <c r="C4" s="4" t="s">
        <v>16</v>
      </c>
      <c r="D4" s="4" t="s">
        <v>27</v>
      </c>
      <c r="E4" s="4" t="s">
        <v>18</v>
      </c>
      <c r="F4" s="4" t="s">
        <v>22</v>
      </c>
      <c r="G4" s="4" t="s">
        <v>22</v>
      </c>
      <c r="H4" s="4" t="s">
        <v>28</v>
      </c>
      <c r="I4" s="5">
        <v>39448</v>
      </c>
      <c r="J4" s="5">
        <v>40909</v>
      </c>
      <c r="K4" s="4" t="s">
        <v>29</v>
      </c>
      <c r="L4" s="4" t="s">
        <v>22</v>
      </c>
      <c r="M4" s="4"/>
      <c r="N4" s="4" t="s">
        <v>23</v>
      </c>
      <c r="O4" s="4" t="b">
        <f t="shared" ca="1" si="0"/>
        <v>0</v>
      </c>
    </row>
    <row r="5" spans="1:15" x14ac:dyDescent="0.3">
      <c r="A5" s="3" t="s">
        <v>30</v>
      </c>
      <c r="B5" s="4" t="s">
        <v>15</v>
      </c>
      <c r="C5" s="4" t="s">
        <v>16</v>
      </c>
      <c r="D5" s="4" t="s">
        <v>27</v>
      </c>
      <c r="E5" s="4" t="s">
        <v>18</v>
      </c>
      <c r="F5" s="4" t="s">
        <v>31</v>
      </c>
      <c r="G5" s="4" t="s">
        <v>32</v>
      </c>
      <c r="H5" s="4" t="s">
        <v>28</v>
      </c>
      <c r="I5" s="5">
        <v>39448</v>
      </c>
      <c r="J5" s="5">
        <v>41639</v>
      </c>
      <c r="K5" s="4" t="s">
        <v>29</v>
      </c>
      <c r="L5" s="4" t="s">
        <v>22</v>
      </c>
      <c r="M5" s="4"/>
      <c r="N5" s="4" t="s">
        <v>23</v>
      </c>
      <c r="O5" s="4" t="b">
        <f t="shared" ca="1" si="0"/>
        <v>0</v>
      </c>
    </row>
    <row r="6" spans="1:15" x14ac:dyDescent="0.3">
      <c r="A6" s="3" t="s">
        <v>33</v>
      </c>
      <c r="B6" s="4" t="s">
        <v>15</v>
      </c>
      <c r="C6" s="4" t="s">
        <v>16</v>
      </c>
      <c r="D6" s="4" t="s">
        <v>27</v>
      </c>
      <c r="E6" s="4" t="s">
        <v>18</v>
      </c>
      <c r="F6" s="4" t="s">
        <v>34</v>
      </c>
      <c r="G6" s="4" t="s">
        <v>35</v>
      </c>
      <c r="H6" s="4" t="s">
        <v>28</v>
      </c>
      <c r="I6" s="5">
        <v>40848</v>
      </c>
      <c r="J6" s="5">
        <v>41275</v>
      </c>
      <c r="K6" s="4" t="s">
        <v>29</v>
      </c>
      <c r="L6" s="4" t="s">
        <v>22</v>
      </c>
      <c r="M6" s="4"/>
      <c r="N6" s="4" t="s">
        <v>23</v>
      </c>
      <c r="O6" s="4" t="b">
        <f t="shared" ca="1" si="0"/>
        <v>0</v>
      </c>
    </row>
    <row r="7" spans="1:15" x14ac:dyDescent="0.3">
      <c r="A7" s="3" t="s">
        <v>36</v>
      </c>
      <c r="B7" s="4" t="s">
        <v>15</v>
      </c>
      <c r="C7" s="4" t="s">
        <v>16</v>
      </c>
      <c r="D7" s="4" t="s">
        <v>27</v>
      </c>
      <c r="E7" s="4" t="s">
        <v>18</v>
      </c>
      <c r="F7" s="4" t="s">
        <v>37</v>
      </c>
      <c r="G7" s="4" t="s">
        <v>38</v>
      </c>
      <c r="H7" s="4" t="s">
        <v>28</v>
      </c>
      <c r="I7" s="5">
        <v>40848</v>
      </c>
      <c r="J7" s="5">
        <v>41213</v>
      </c>
      <c r="K7" s="4" t="s">
        <v>29</v>
      </c>
      <c r="L7" s="4" t="s">
        <v>22</v>
      </c>
      <c r="M7" s="4"/>
      <c r="N7" s="4" t="s">
        <v>23</v>
      </c>
      <c r="O7" s="4" t="b">
        <f t="shared" ca="1" si="0"/>
        <v>0</v>
      </c>
    </row>
    <row r="8" spans="1:15" x14ac:dyDescent="0.3">
      <c r="A8" s="3" t="s">
        <v>39</v>
      </c>
      <c r="B8" s="4" t="s">
        <v>15</v>
      </c>
      <c r="C8" s="4" t="s">
        <v>16</v>
      </c>
      <c r="D8" s="4" t="s">
        <v>22</v>
      </c>
      <c r="E8" s="4" t="s">
        <v>40</v>
      </c>
      <c r="F8" s="4" t="s">
        <v>41</v>
      </c>
      <c r="G8" s="4" t="s">
        <v>41</v>
      </c>
      <c r="H8" s="4" t="s">
        <v>28</v>
      </c>
      <c r="I8" s="5">
        <v>39083</v>
      </c>
      <c r="J8" s="5">
        <v>39888</v>
      </c>
      <c r="K8" s="4" t="s">
        <v>42</v>
      </c>
      <c r="L8" s="4" t="s">
        <v>22</v>
      </c>
      <c r="M8" s="4"/>
      <c r="N8" s="4" t="s">
        <v>23</v>
      </c>
      <c r="O8" s="4" t="b">
        <f t="shared" ca="1" si="0"/>
        <v>0</v>
      </c>
    </row>
    <row r="9" spans="1:15" x14ac:dyDescent="0.3">
      <c r="A9" s="3" t="s">
        <v>43</v>
      </c>
      <c r="B9" s="4" t="s">
        <v>15</v>
      </c>
      <c r="C9" s="4" t="s">
        <v>16</v>
      </c>
      <c r="D9" s="4" t="s">
        <v>22</v>
      </c>
      <c r="E9" s="4" t="s">
        <v>40</v>
      </c>
      <c r="F9" s="4" t="s">
        <v>44</v>
      </c>
      <c r="G9" s="4" t="s">
        <v>45</v>
      </c>
      <c r="H9" s="4" t="s">
        <v>28</v>
      </c>
      <c r="I9" s="5">
        <v>39083</v>
      </c>
      <c r="J9" s="5">
        <v>39507</v>
      </c>
      <c r="K9" s="4" t="s">
        <v>42</v>
      </c>
      <c r="L9" s="4" t="s">
        <v>22</v>
      </c>
      <c r="M9" s="4"/>
      <c r="N9" s="4" t="s">
        <v>23</v>
      </c>
      <c r="O9" s="4" t="b">
        <f t="shared" ca="1" si="0"/>
        <v>0</v>
      </c>
    </row>
    <row r="10" spans="1:15" x14ac:dyDescent="0.3">
      <c r="A10" s="3" t="s">
        <v>46</v>
      </c>
      <c r="B10" s="4" t="s">
        <v>15</v>
      </c>
      <c r="C10" s="4" t="s">
        <v>47</v>
      </c>
      <c r="D10" s="4" t="s">
        <v>27</v>
      </c>
      <c r="E10" s="4" t="s">
        <v>48</v>
      </c>
      <c r="F10" s="4" t="s">
        <v>49</v>
      </c>
      <c r="G10" s="4" t="s">
        <v>50</v>
      </c>
      <c r="H10" s="4" t="s">
        <v>51</v>
      </c>
      <c r="I10" s="5">
        <v>39448</v>
      </c>
      <c r="J10" s="5">
        <v>41639</v>
      </c>
      <c r="K10" s="4" t="s">
        <v>29</v>
      </c>
      <c r="L10" s="4" t="s">
        <v>22</v>
      </c>
      <c r="M10" s="4"/>
      <c r="N10" s="4" t="s">
        <v>23</v>
      </c>
      <c r="O10" s="4" t="b">
        <f t="shared" ca="1" si="0"/>
        <v>0</v>
      </c>
    </row>
    <row r="11" spans="1:15" x14ac:dyDescent="0.3">
      <c r="A11" s="3" t="s">
        <v>52</v>
      </c>
      <c r="B11" s="4" t="s">
        <v>15</v>
      </c>
      <c r="C11" s="4" t="s">
        <v>53</v>
      </c>
      <c r="D11" s="4" t="s">
        <v>27</v>
      </c>
      <c r="E11" s="4" t="s">
        <v>18</v>
      </c>
      <c r="F11" s="4" t="s">
        <v>54</v>
      </c>
      <c r="G11" s="4" t="s">
        <v>55</v>
      </c>
      <c r="H11" s="4" t="s">
        <v>51</v>
      </c>
      <c r="I11" s="5">
        <v>39783</v>
      </c>
      <c r="J11" s="5">
        <v>41640</v>
      </c>
      <c r="K11" s="4" t="s">
        <v>29</v>
      </c>
      <c r="L11" s="4" t="s">
        <v>22</v>
      </c>
      <c r="M11" s="4"/>
      <c r="N11" s="4" t="s">
        <v>23</v>
      </c>
      <c r="O11" s="4" t="b">
        <f t="shared" ca="1" si="0"/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11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SBGLOMAR, Stand: 16.12.2025)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SBGLOMAR</vt:lpstr>
      <vt:lpstr>SBGLOMAR!Druckbereich</vt:lpstr>
      <vt:lpstr>SBGLOMAR!Drucktitel</vt:lpstr>
      <vt:lpstr>SBGLOMAR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2025-12-16T13:56:42Z</dcterms:created>
  <dcterms:modified xsi:type="dcterms:W3CDTF">2025-12-16T13:56:45Z</dcterms:modified>
</cp:coreProperties>
</file>