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0AD49EE-C86B-4339-BD3D-1E2B29FB5EE2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IAW" sheetId="1" r:id="rId1"/>
  </sheets>
  <definedNames>
    <definedName name="_xlnm._FilterDatabase" localSheetId="0" hidden="1">SBIAW!$A$1:$O$1</definedName>
    <definedName name="_xlnm.Print_Area" localSheetId="0">SBIAW!$A$1:$N$13</definedName>
    <definedName name="_xlnm.Print_Titles" localSheetId="0">SBIAW!$1:$1</definedName>
    <definedName name="SBIAW">SBIAW!$A$1:$N$13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<sst xmlns="http://schemas.openxmlformats.org/spreadsheetml/2006/main" count="147" uniqueCount="59">
  <si>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</si>
  <si>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</si>
  <si>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</si>
  <si>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</si>
  <si>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</si>
  <si>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</si>
  <si>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</si>
  <si>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</si>
  <si>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</si>
  <si>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</si>
  <si>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</si>
  <si>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</si>
  <si>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</si>
  <si>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</si>
  <si>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81504001</t>
  </si>
  <si>
    <t>NEIN</t>
  </si>
  <si>
    <t>K-/SoMi</t>
  </si>
  <si>
    <t>IAW</t>
  </si>
  <si>
    <t>Universität (zuschussrelevant)</t>
  </si>
  <si>
    <t>FeA-Mittel -K-</t>
  </si>
  <si>
    <t>FeA-Mittel des Kanzlers</t>
  </si>
  <si>
    <t>Warsewa,Günter</t>
  </si>
  <si>
    <t>25040001</t>
  </si>
  <si>
    <t>GESPERRT</t>
  </si>
  <si>
    <t>81504002</t>
  </si>
  <si>
    <t>FeA-Mittel -FNK-</t>
  </si>
  <si>
    <t>FeA-Mittel der FNK</t>
  </si>
  <si>
    <t>Spitzley,Helmut</t>
  </si>
  <si>
    <t>81504003</t>
  </si>
  <si>
    <t>Exkursionskonto</t>
  </si>
  <si>
    <t>FREI</t>
  </si>
  <si>
    <t>81504004</t>
  </si>
  <si>
    <t>Sonderzuw. K / FNK</t>
  </si>
  <si>
    <t>Sonderzuweisungen K / FNK</t>
  </si>
  <si>
    <t>81504005</t>
  </si>
  <si>
    <t>FNK-Mittel (Verbund)</t>
  </si>
  <si>
    <t>FNK-Verbundmittel</t>
  </si>
  <si>
    <t>Hickel,Rudolf</t>
  </si>
  <si>
    <t>81504006</t>
  </si>
  <si>
    <t>Institutsm. Arb.-K.</t>
  </si>
  <si>
    <t>Institutsmittel der Arbeiterkammer</t>
  </si>
  <si>
    <t>81504007</t>
  </si>
  <si>
    <t>AK-Projektmittel</t>
  </si>
  <si>
    <t>81504008</t>
  </si>
  <si>
    <t>Stadtteilbildungsz.</t>
  </si>
  <si>
    <t>Stadtteilbildungszentren</t>
  </si>
  <si>
    <t>81504009</t>
  </si>
  <si>
    <t>IAW So.Ausg. (Reste)</t>
  </si>
  <si>
    <t>IAW Sonderausgaben (Reste)</t>
  </si>
  <si>
    <t>81504010</t>
  </si>
  <si>
    <t>SfF-Projektmittel</t>
  </si>
  <si>
    <t>Schekerka,Ursula</t>
  </si>
  <si>
    <t>81504011</t>
  </si>
  <si>
    <t>Refi Personal iaw</t>
  </si>
  <si>
    <t>Refi Personal Grundhaushalt iaw</t>
  </si>
  <si>
    <t>81504999</t>
  </si>
  <si>
    <t>Kleinerlöse IAW</t>
  </si>
  <si>
    <t>Kleinerlöse IAW (Lernmittel, Skripte)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</si>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</sst>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7.5546875" bestFit="1" customWidth="1"/>
    <col min="4" max="4" width="7.109375" bestFit="1" customWidth="1"/>
    <col min="5" max="5" width="25.33203125" bestFit="1" customWidth="1"/>
    <col min="6" max="6" width="18.21875" bestFit="1" customWidth="1"/>
    <col min="7" max="7" width="30.44140625" bestFit="1" customWidth="1"/>
    <col min="8" max="8" width="14.88671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58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37622</v>
      </c>
      <c r="J2" s="5">
        <v>45260</v>
      </c>
      <c r="K2" s="4" t="s">
        <v>22</v>
      </c>
      <c r="L2" s="4" t="s">
        <v>17</v>
      </c>
      <c r="M2" s="4"/>
      <c r="N2" s="4" t="s">
        <v>23</v>
      </c>
      <c r="O2" s="4" t="b">
        <f ca="1">AND(OR(N2="FREI",N2=""),OR(I2&lt;=TODAY(),I2=""),OR(J2&gt;=TODAY(),J2=""))</f>
        <v>0</v>
      </c>
    </row>
    <row r="3" spans="1:15" x14ac:dyDescent="0.3">
      <c r="A3" s="3" t="s">
        <v>24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25</v>
      </c>
      <c r="G3" s="4" t="s">
        <v>26</v>
      </c>
      <c r="H3" s="4" t="s">
        <v>27</v>
      </c>
      <c r="I3" s="5">
        <v>37622</v>
      </c>
      <c r="J3" s="5">
        <v>39813</v>
      </c>
      <c r="K3" s="4" t="s">
        <v>22</v>
      </c>
      <c r="L3" s="4" t="s">
        <v>17</v>
      </c>
      <c r="M3" s="4"/>
      <c r="N3" s="4" t="s">
        <v>23</v>
      </c>
      <c r="O3" s="4" t="b">
        <f t="shared" ref="O3:O13" ca="1" si="0">AND(OR(N3="FREI",N3=""),OR(I3&lt;=TODAY(),I3=""),OR(J3&gt;=TODAY(),J3=""))</f>
        <v>0</v>
      </c>
    </row>
    <row r="4" spans="1:15" x14ac:dyDescent="0.3">
      <c r="A4" s="3" t="s">
        <v>28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29</v>
      </c>
      <c r="G4" s="4" t="s">
        <v>29</v>
      </c>
      <c r="H4" s="4" t="s">
        <v>21</v>
      </c>
      <c r="I4" s="5">
        <v>37622</v>
      </c>
      <c r="J4" s="5">
        <v>2958465</v>
      </c>
      <c r="K4" s="4" t="s">
        <v>22</v>
      </c>
      <c r="L4" s="4" t="s">
        <v>17</v>
      </c>
      <c r="M4" s="4"/>
      <c r="N4" s="4" t="s">
        <v>30</v>
      </c>
      <c r="O4" s="4" t="b">
        <f t="shared" ca="1" si="0"/>
        <v>1</v>
      </c>
    </row>
    <row r="5" spans="1:15" x14ac:dyDescent="0.3">
      <c r="A5" s="3" t="s">
        <v>31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32</v>
      </c>
      <c r="G5" s="4" t="s">
        <v>33</v>
      </c>
      <c r="H5" s="4" t="s">
        <v>21</v>
      </c>
      <c r="I5" s="5">
        <v>37622</v>
      </c>
      <c r="J5" s="5">
        <v>2958465</v>
      </c>
      <c r="K5" s="4" t="s">
        <v>22</v>
      </c>
      <c r="L5" s="4" t="s">
        <v>17</v>
      </c>
      <c r="M5" s="4"/>
      <c r="N5" s="4" t="s">
        <v>30</v>
      </c>
      <c r="O5" s="4" t="b">
        <f t="shared" ca="1" si="0"/>
        <v>1</v>
      </c>
    </row>
    <row r="6" spans="1:15" x14ac:dyDescent="0.3">
      <c r="A6" s="3" t="s">
        <v>34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35</v>
      </c>
      <c r="G6" s="4" t="s">
        <v>36</v>
      </c>
      <c r="H6" s="4" t="s">
        <v>37</v>
      </c>
      <c r="I6" s="5">
        <v>37622</v>
      </c>
      <c r="J6" s="5">
        <v>39813</v>
      </c>
      <c r="K6" s="4" t="s">
        <v>22</v>
      </c>
      <c r="L6" s="4" t="s">
        <v>17</v>
      </c>
      <c r="M6" s="4"/>
      <c r="N6" s="4" t="s">
        <v>23</v>
      </c>
      <c r="O6" s="4" t="b">
        <f t="shared" ca="1" si="0"/>
        <v>0</v>
      </c>
    </row>
    <row r="7" spans="1:15" x14ac:dyDescent="0.3">
      <c r="A7" s="3" t="s">
        <v>38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39</v>
      </c>
      <c r="G7" s="4" t="s">
        <v>40</v>
      </c>
      <c r="H7" s="4" t="s">
        <v>37</v>
      </c>
      <c r="I7" s="5">
        <v>37622</v>
      </c>
      <c r="J7" s="5">
        <v>2958465</v>
      </c>
      <c r="K7" s="4" t="s">
        <v>22</v>
      </c>
      <c r="L7" s="4" t="s">
        <v>17</v>
      </c>
      <c r="M7" s="4"/>
      <c r="N7" s="4" t="s">
        <v>30</v>
      </c>
      <c r="O7" s="4" t="b">
        <f t="shared" ca="1" si="0"/>
        <v>1</v>
      </c>
    </row>
    <row r="8" spans="1:15" x14ac:dyDescent="0.3">
      <c r="A8" s="3" t="s">
        <v>41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42</v>
      </c>
      <c r="G8" s="4" t="s">
        <v>42</v>
      </c>
      <c r="H8" s="4" t="s">
        <v>21</v>
      </c>
      <c r="I8" s="5">
        <v>37956</v>
      </c>
      <c r="J8" s="5">
        <v>2958465</v>
      </c>
      <c r="K8" s="4" t="s">
        <v>22</v>
      </c>
      <c r="L8" s="4" t="s">
        <v>17</v>
      </c>
      <c r="M8" s="4"/>
      <c r="N8" s="4" t="s">
        <v>30</v>
      </c>
      <c r="O8" s="4" t="b">
        <f t="shared" ca="1" si="0"/>
        <v>1</v>
      </c>
    </row>
    <row r="9" spans="1:15" x14ac:dyDescent="0.3">
      <c r="A9" s="3" t="s">
        <v>43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44</v>
      </c>
      <c r="G9" s="4" t="s">
        <v>45</v>
      </c>
      <c r="H9" s="4" t="s">
        <v>21</v>
      </c>
      <c r="I9" s="5">
        <v>39083</v>
      </c>
      <c r="J9" s="5">
        <v>39263</v>
      </c>
      <c r="K9" s="4" t="s">
        <v>22</v>
      </c>
      <c r="L9" s="4" t="s">
        <v>17</v>
      </c>
      <c r="M9" s="4"/>
      <c r="N9" s="4" t="s">
        <v>23</v>
      </c>
      <c r="O9" s="4" t="b">
        <f t="shared" ca="1" si="0"/>
        <v>0</v>
      </c>
    </row>
    <row r="10" spans="1:15" x14ac:dyDescent="0.3">
      <c r="A10" s="3" t="s">
        <v>46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47</v>
      </c>
      <c r="G10" s="4" t="s">
        <v>48</v>
      </c>
      <c r="H10" s="4" t="s">
        <v>21</v>
      </c>
      <c r="I10" s="5">
        <v>39814</v>
      </c>
      <c r="J10" s="5">
        <v>2958465</v>
      </c>
      <c r="K10" s="4" t="s">
        <v>22</v>
      </c>
      <c r="L10" s="4" t="s">
        <v>17</v>
      </c>
      <c r="M10" s="4"/>
      <c r="N10" s="4" t="s">
        <v>30</v>
      </c>
      <c r="O10" s="4" t="b">
        <f t="shared" ca="1" si="0"/>
        <v>1</v>
      </c>
    </row>
    <row r="11" spans="1:15" x14ac:dyDescent="0.3">
      <c r="A11" s="3" t="s">
        <v>49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50</v>
      </c>
      <c r="G11" s="4" t="s">
        <v>50</v>
      </c>
      <c r="H11" s="4" t="s">
        <v>51</v>
      </c>
      <c r="I11" s="5">
        <v>43040</v>
      </c>
      <c r="J11" s="5">
        <v>44865</v>
      </c>
      <c r="K11" s="4" t="s">
        <v>22</v>
      </c>
      <c r="L11" s="4" t="s">
        <v>17</v>
      </c>
      <c r="M11" s="4"/>
      <c r="N11" s="4" t="s">
        <v>23</v>
      </c>
      <c r="O11" s="4" t="b">
        <f t="shared" ca="1" si="0"/>
        <v>0</v>
      </c>
    </row>
    <row r="12" spans="1:15" x14ac:dyDescent="0.3">
      <c r="A12" s="3" t="s">
        <v>52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53</v>
      </c>
      <c r="G12" s="4" t="s">
        <v>54</v>
      </c>
      <c r="H12" s="4" t="s">
        <v>51</v>
      </c>
      <c r="I12" s="5">
        <v>43466</v>
      </c>
      <c r="J12" s="5">
        <v>2958465</v>
      </c>
      <c r="K12" s="4" t="s">
        <v>22</v>
      </c>
      <c r="L12" s="4" t="s">
        <v>17</v>
      </c>
      <c r="M12" s="4"/>
      <c r="N12" s="4" t="s">
        <v>30</v>
      </c>
      <c r="O12" s="4" t="b">
        <f t="shared" ca="1" si="0"/>
        <v>1</v>
      </c>
    </row>
    <row r="13" spans="1:15" x14ac:dyDescent="0.3">
      <c r="A13" s="3" t="s">
        <v>55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56</v>
      </c>
      <c r="G13" s="4" t="s">
        <v>57</v>
      </c>
      <c r="H13" s="4" t="s">
        <v>37</v>
      </c>
      <c r="I13" s="5">
        <v>37622</v>
      </c>
      <c r="J13" s="5">
        <v>2958465</v>
      </c>
      <c r="K13" s="4" t="s">
        <v>22</v>
      </c>
      <c r="L13" s="4" t="s">
        <v>17</v>
      </c>
      <c r="M13" s="4"/>
      <c r="N13" s="4" t="s">
        <v>30</v>
      </c>
      <c r="O13" s="4" t="b">
        <f t="shared" ca="1" si="0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3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SBIAW,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SBIAW</vt:lpstr>
      <vt:lpstr>SBIAW!Druckbereich</vt:lpstr>
      <vt:lpstr>SBIAW!Drucktitel</vt:lpstr>
      <vt:lpstr>SBIAW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2026-04-20T08:32:39Z</dcterms:created>
  <dcterms:modified xsi:type="dcterms:W3CDTF">2026-04-20T08:32:42Z</dcterms:modified>
</cp:coreProperties>
</file>