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FD0F411F-13EE-4C5F-B982-0EF104116C3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BSFB_517" sheetId="1" r:id="rId1"/>
  </sheets>
  <definedNames>
    <definedName name="_xlnm._FilterDatabase" localSheetId="0" hidden="1">SBSFB_517!$A$1:$O$1</definedName>
    <definedName name="_xlnm.Print_Area" localSheetId="0">SBSFB_517!$A$1:$N$14</definedName>
    <definedName name="_xlnm.Print_Titles" localSheetId="0">SBSFB_517!$1:$1</definedName>
    <definedName name="SBSFB_517">SBSFB_517!$A$1:$N$14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<sst xmlns="http://schemas.openxmlformats.org/spreadsheetml/2006/main" count="160" uniqueCount="72">
  <si>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</si>
  <si>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</si>
  <si>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</si>
  <si>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</si>
  <si>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</si>
  <si>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</si>
  <si>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</si>
  <si>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</si>
  <si>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</si>
  <si>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</si>
  <si>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</si>
  <si>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</si>
  <si>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</si>
  <si>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</si>
  <si>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46020001</t>
  </si>
  <si>
    <t>NEIN</t>
  </si>
  <si>
    <t>DriMi</t>
  </si>
  <si>
    <t>SFB 517</t>
  </si>
  <si>
    <t>DFG</t>
  </si>
  <si>
    <t>Neurokognition P/A2</t>
  </si>
  <si>
    <t>Neuronale Grundl. Kogn. Leist.  Pers/A2</t>
  </si>
  <si>
    <t>Roth,Gerhard</t>
  </si>
  <si>
    <t>26020001</t>
  </si>
  <si>
    <t>5892</t>
  </si>
  <si>
    <t>GESPERRT</t>
  </si>
  <si>
    <t>46020002</t>
  </si>
  <si>
    <t>Neurokognition A4</t>
  </si>
  <si>
    <t>Neuronale Grundl. Kogn. Leistungen A4</t>
  </si>
  <si>
    <t>Dicke,Ursula</t>
  </si>
  <si>
    <t>46020003</t>
  </si>
  <si>
    <t>Neurokognition A5</t>
  </si>
  <si>
    <t>Neuronale Grundl. Kogn. Leistungen A5</t>
  </si>
  <si>
    <t>46020004</t>
  </si>
  <si>
    <t>Neurokognition A7</t>
  </si>
  <si>
    <t>Neuronale Grundl. Kogn. Leistungen A7</t>
  </si>
  <si>
    <t>Kreiter,Andreas</t>
  </si>
  <si>
    <t>46020005</t>
  </si>
  <si>
    <t>Neurokognition A8</t>
  </si>
  <si>
    <t>Neuronale Grundl. Kogn. Leistungen A8</t>
  </si>
  <si>
    <t>Leibfritz,Dieter</t>
  </si>
  <si>
    <t>46020006</t>
  </si>
  <si>
    <t>Neurokognition A11</t>
  </si>
  <si>
    <t>Neuronale Grundl. Kogn. Leistungen A11</t>
  </si>
  <si>
    <t>Koch,Michael</t>
  </si>
  <si>
    <t>46020007</t>
  </si>
  <si>
    <t>Neurokognition B5</t>
  </si>
  <si>
    <t>Neuronale Grundl. Kogn. Leistungen B5</t>
  </si>
  <si>
    <t>Pawelzik,Klaus</t>
  </si>
  <si>
    <t>46020008</t>
  </si>
  <si>
    <t>Neurokognition B6</t>
  </si>
  <si>
    <t>Neuronale Grundl. Kogn. Leistungen B6</t>
  </si>
  <si>
    <t>46020009</t>
  </si>
  <si>
    <t>Neurokognition B7</t>
  </si>
  <si>
    <t>Neuronale Grundl. Kogn. Leistungen B7</t>
  </si>
  <si>
    <t>Eurich,Christian</t>
  </si>
  <si>
    <t>46020010</t>
  </si>
  <si>
    <t>Neurokognition C7</t>
  </si>
  <si>
    <t>Neuronale Grundl. Kogn. Leistungen C7</t>
  </si>
  <si>
    <t>Herrmann,Manfred</t>
  </si>
  <si>
    <t>46020011</t>
  </si>
  <si>
    <t>Neurokognition C8</t>
  </si>
  <si>
    <t>Neuronale Grundl. Kogn. Leistungen C8</t>
  </si>
  <si>
    <t>Herzog,Michael</t>
  </si>
  <si>
    <t>46020012</t>
  </si>
  <si>
    <t>Neurokognition C 10</t>
  </si>
  <si>
    <t>Neuronale Grundl. Kogn. Leistungen C10</t>
  </si>
  <si>
    <t>Fahle,Manfred</t>
  </si>
  <si>
    <t>46020013</t>
  </si>
  <si>
    <t>Neurokognition Z</t>
  </si>
  <si>
    <t>Neuronale Grundl. Kogn. Leistungen Z</t>
  </si>
  <si>
    <t>Jordan,Martin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</si>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</sst>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5.44140625" bestFit="1" customWidth="1"/>
    <col min="4" max="4" width="7.33203125" bestFit="1" customWidth="1"/>
    <col min="5" max="5" width="10.44140625" bestFit="1" customWidth="1"/>
    <col min="6" max="6" width="18.109375" bestFit="1" customWidth="1"/>
    <col min="7" max="7" width="34" bestFit="1" customWidth="1"/>
    <col min="8" max="8" width="16.66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71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35048</v>
      </c>
      <c r="J2" s="5">
        <v>39329</v>
      </c>
      <c r="K2" s="4" t="s">
        <v>22</v>
      </c>
      <c r="L2" s="4" t="s">
        <v>17</v>
      </c>
      <c r="M2" s="4" t="s">
        <v>23</v>
      </c>
      <c r="N2" s="4" t="s">
        <v>24</v>
      </c>
      <c r="O2" s="4" t="b">
        <f ca="1">AND(OR(N2="FREI",N2=""),OR(I2&lt;=TODAY(),I2=""),OR(J2&gt;=TODAY(),J2=""))</f>
        <v>0</v>
      </c>
    </row>
    <row r="3" spans="1:15" x14ac:dyDescent="0.3">
      <c r="A3" s="3" t="s">
        <v>25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26</v>
      </c>
      <c r="G3" s="4" t="s">
        <v>27</v>
      </c>
      <c r="H3" s="4" t="s">
        <v>28</v>
      </c>
      <c r="I3" s="5">
        <v>35048</v>
      </c>
      <c r="J3" s="5">
        <v>38776</v>
      </c>
      <c r="K3" s="4" t="s">
        <v>22</v>
      </c>
      <c r="L3" s="4" t="s">
        <v>17</v>
      </c>
      <c r="M3" s="4"/>
      <c r="N3" s="4" t="s">
        <v>24</v>
      </c>
      <c r="O3" s="4" t="b">
        <f t="shared" ref="O3:O14" ca="1" si="0">AND(OR(N3="FREI",N3=""),OR(I3&lt;=TODAY(),I3=""),OR(J3&gt;=TODAY(),J3=""))</f>
        <v>0</v>
      </c>
    </row>
    <row r="4" spans="1:15" x14ac:dyDescent="0.3">
      <c r="A4" s="3" t="s">
        <v>29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30</v>
      </c>
      <c r="G4" s="4" t="s">
        <v>31</v>
      </c>
      <c r="H4" s="4" t="s">
        <v>21</v>
      </c>
      <c r="I4" s="5">
        <v>35048</v>
      </c>
      <c r="J4" s="5">
        <v>38776</v>
      </c>
      <c r="K4" s="4" t="s">
        <v>22</v>
      </c>
      <c r="L4" s="4" t="s">
        <v>17</v>
      </c>
      <c r="M4" s="4"/>
      <c r="N4" s="4" t="s">
        <v>24</v>
      </c>
      <c r="O4" s="4" t="b">
        <f t="shared" ca="1" si="0"/>
        <v>0</v>
      </c>
    </row>
    <row r="5" spans="1:15" x14ac:dyDescent="0.3">
      <c r="A5" s="3" t="s">
        <v>32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33</v>
      </c>
      <c r="G5" s="4" t="s">
        <v>34</v>
      </c>
      <c r="H5" s="4" t="s">
        <v>35</v>
      </c>
      <c r="I5" s="5">
        <v>35048</v>
      </c>
      <c r="J5" s="5">
        <v>38868</v>
      </c>
      <c r="K5" s="4" t="s">
        <v>22</v>
      </c>
      <c r="L5" s="4" t="s">
        <v>17</v>
      </c>
      <c r="M5" s="4"/>
      <c r="N5" s="4" t="s">
        <v>24</v>
      </c>
      <c r="O5" s="4" t="b">
        <f t="shared" ca="1" si="0"/>
        <v>0</v>
      </c>
    </row>
    <row r="6" spans="1:15" x14ac:dyDescent="0.3">
      <c r="A6" s="3" t="s">
        <v>36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37</v>
      </c>
      <c r="G6" s="4" t="s">
        <v>38</v>
      </c>
      <c r="H6" s="4" t="s">
        <v>39</v>
      </c>
      <c r="I6" s="5">
        <v>35048</v>
      </c>
      <c r="J6" s="5">
        <v>38717</v>
      </c>
      <c r="K6" s="4" t="s">
        <v>22</v>
      </c>
      <c r="L6" s="4" t="s">
        <v>17</v>
      </c>
      <c r="M6" s="4"/>
      <c r="N6" s="4" t="s">
        <v>24</v>
      </c>
      <c r="O6" s="4" t="b">
        <f t="shared" ca="1" si="0"/>
        <v>0</v>
      </c>
    </row>
    <row r="7" spans="1:15" x14ac:dyDescent="0.3">
      <c r="A7" s="3" t="s">
        <v>40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41</v>
      </c>
      <c r="G7" s="4" t="s">
        <v>42</v>
      </c>
      <c r="H7" s="4" t="s">
        <v>43</v>
      </c>
      <c r="I7" s="5">
        <v>35048</v>
      </c>
      <c r="J7" s="5">
        <v>38807</v>
      </c>
      <c r="K7" s="4" t="s">
        <v>22</v>
      </c>
      <c r="L7" s="4" t="s">
        <v>17</v>
      </c>
      <c r="M7" s="4"/>
      <c r="N7" s="4" t="s">
        <v>24</v>
      </c>
      <c r="O7" s="4" t="b">
        <f t="shared" ca="1" si="0"/>
        <v>0</v>
      </c>
    </row>
    <row r="8" spans="1:15" x14ac:dyDescent="0.3">
      <c r="A8" s="3" t="s">
        <v>44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45</v>
      </c>
      <c r="G8" s="4" t="s">
        <v>46</v>
      </c>
      <c r="H8" s="4" t="s">
        <v>47</v>
      </c>
      <c r="I8" s="5">
        <v>35048</v>
      </c>
      <c r="J8" s="5">
        <v>38807</v>
      </c>
      <c r="K8" s="4" t="s">
        <v>22</v>
      </c>
      <c r="L8" s="4" t="s">
        <v>17</v>
      </c>
      <c r="M8" s="4"/>
      <c r="N8" s="4" t="s">
        <v>24</v>
      </c>
      <c r="O8" s="4" t="b">
        <f t="shared" ca="1" si="0"/>
        <v>0</v>
      </c>
    </row>
    <row r="9" spans="1:15" x14ac:dyDescent="0.3">
      <c r="A9" s="3" t="s">
        <v>48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49</v>
      </c>
      <c r="G9" s="4" t="s">
        <v>50</v>
      </c>
      <c r="H9" s="4" t="s">
        <v>47</v>
      </c>
      <c r="I9" s="5">
        <v>35048</v>
      </c>
      <c r="J9" s="5">
        <v>38717</v>
      </c>
      <c r="K9" s="4" t="s">
        <v>22</v>
      </c>
      <c r="L9" s="4" t="s">
        <v>17</v>
      </c>
      <c r="M9" s="4"/>
      <c r="N9" s="4" t="s">
        <v>24</v>
      </c>
      <c r="O9" s="4" t="b">
        <f t="shared" ca="1" si="0"/>
        <v>0</v>
      </c>
    </row>
    <row r="10" spans="1:15" x14ac:dyDescent="0.3">
      <c r="A10" s="3" t="s">
        <v>51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52</v>
      </c>
      <c r="G10" s="4" t="s">
        <v>53</v>
      </c>
      <c r="H10" s="4" t="s">
        <v>54</v>
      </c>
      <c r="I10" s="5">
        <v>35048</v>
      </c>
      <c r="J10" s="5">
        <v>38793</v>
      </c>
      <c r="K10" s="4" t="s">
        <v>22</v>
      </c>
      <c r="L10" s="4" t="s">
        <v>17</v>
      </c>
      <c r="M10" s="4" t="s">
        <v>23</v>
      </c>
      <c r="N10" s="4" t="s">
        <v>24</v>
      </c>
      <c r="O10" s="4" t="b">
        <f t="shared" ca="1" si="0"/>
        <v>0</v>
      </c>
    </row>
    <row r="11" spans="1:15" x14ac:dyDescent="0.3">
      <c r="A11" s="3" t="s">
        <v>55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56</v>
      </c>
      <c r="G11" s="4" t="s">
        <v>57</v>
      </c>
      <c r="H11" s="4" t="s">
        <v>58</v>
      </c>
      <c r="I11" s="5">
        <v>35048</v>
      </c>
      <c r="J11" s="5">
        <v>38807</v>
      </c>
      <c r="K11" s="4" t="s">
        <v>22</v>
      </c>
      <c r="L11" s="4" t="s">
        <v>17</v>
      </c>
      <c r="M11" s="4"/>
      <c r="N11" s="4" t="s">
        <v>24</v>
      </c>
      <c r="O11" s="4" t="b">
        <f t="shared" ca="1" si="0"/>
        <v>0</v>
      </c>
    </row>
    <row r="12" spans="1:15" x14ac:dyDescent="0.3">
      <c r="A12" s="3" t="s">
        <v>59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60</v>
      </c>
      <c r="G12" s="4" t="s">
        <v>61</v>
      </c>
      <c r="H12" s="4" t="s">
        <v>62</v>
      </c>
      <c r="I12" s="5">
        <v>35048</v>
      </c>
      <c r="J12" s="5">
        <v>38406</v>
      </c>
      <c r="K12" s="4" t="s">
        <v>22</v>
      </c>
      <c r="L12" s="4" t="s">
        <v>17</v>
      </c>
      <c r="M12" s="4"/>
      <c r="N12" s="4" t="s">
        <v>24</v>
      </c>
      <c r="O12" s="4" t="b">
        <f t="shared" ca="1" si="0"/>
        <v>0</v>
      </c>
    </row>
    <row r="13" spans="1:15" x14ac:dyDescent="0.3">
      <c r="A13" s="3" t="s">
        <v>63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64</v>
      </c>
      <c r="G13" s="4" t="s">
        <v>65</v>
      </c>
      <c r="H13" s="4" t="s">
        <v>66</v>
      </c>
      <c r="I13" s="5">
        <v>35048</v>
      </c>
      <c r="J13" s="5">
        <v>39051</v>
      </c>
      <c r="K13" s="4" t="s">
        <v>22</v>
      </c>
      <c r="L13" s="4" t="s">
        <v>17</v>
      </c>
      <c r="M13" s="4"/>
      <c r="N13" s="4" t="s">
        <v>24</v>
      </c>
      <c r="O13" s="4" t="b">
        <f t="shared" ca="1" si="0"/>
        <v>0</v>
      </c>
    </row>
    <row r="14" spans="1:15" x14ac:dyDescent="0.3">
      <c r="A14" s="3" t="s">
        <v>67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68</v>
      </c>
      <c r="G14" s="4" t="s">
        <v>69</v>
      </c>
      <c r="H14" s="4" t="s">
        <v>70</v>
      </c>
      <c r="I14" s="5">
        <v>35048</v>
      </c>
      <c r="J14" s="5">
        <v>38718</v>
      </c>
      <c r="K14" s="4" t="s">
        <v>22</v>
      </c>
      <c r="L14" s="4" t="s">
        <v>17</v>
      </c>
      <c r="M14" s="4"/>
      <c r="N14" s="4" t="s">
        <v>24</v>
      </c>
      <c r="O14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4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SBSFB 517,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SBSFB_517</vt:lpstr>
      <vt:lpstr>SBSFB_517!Druckbereich</vt:lpstr>
      <vt:lpstr>SBSFB_517!Drucktitel</vt:lpstr>
      <vt:lpstr>SBSFB_517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2025-12-16T13:57:18Z</dcterms:created>
  <dcterms:modified xsi:type="dcterms:W3CDTF">2025-12-16T13:57:21Z</dcterms:modified>
</cp:coreProperties>
</file>