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temp\"/>
    </mc:Choice>
  </mc:AlternateContent>
  <xr:revisionPtr revIDLastSave="0" documentId="13_ncr:1_{93AADE79-EF77-42BE-A7A5-6CE2441DC2E7}" xr6:coauthVersionLast="47" xr6:coauthVersionMax="47" xr10:uidLastSave="{00000000-0000-0000-0000-000000000000}"/>
  <bookViews>
    <workbookView xWindow="30612" yWindow="-108" windowWidth="30936" windowHeight="16776" xr2:uid="{00000000-000D-0000-FFFF-FFFF00000000}"/>
  </bookViews>
  <sheets>
    <sheet name="SBSFB_637" sheetId="1" r:id="rId1"/>
  </sheets>
  <definedNames>
    <definedName name="_xlnm._FilterDatabase" localSheetId="0" hidden="1">SBSFB_637!$A$1:$O$1</definedName>
    <definedName name="_xlnm.Print_Area" localSheetId="0">SBSFB_637!$A$1:$N$39</definedName>
    <definedName name="_xlnm.Print_Titles" localSheetId="0">SBSFB_637!$1:$1</definedName>
    <definedName name="SBSFB_637">SBSFB_637!$A$1:$N$39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39" i="1" l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8" i="1"/>
  <c r="O7" i="1"/>
  <c r="O6" i="1"/>
  <c r="O5" i="1"/>
  <c r="O4" i="1"/>
  <c r="O3" i="1"/>
  <c r="O2" i="1"/>
</calcChain>
</file>

<file path=xl/sharedStrings.xml><?xml version="1.0" encoding="utf-8"?>
<sst xmlns="http://schemas.openxmlformats.org/spreadsheetml/2006/main" count="433" uniqueCount="126">
  <si>
    <t>Nummer</t>
  </si>
  <si>
    <t>UStRel</t>
  </si>
  <si>
    <t>Typ</t>
  </si>
  <si>
    <t>Bereich</t>
  </si>
  <si>
    <t>Mittelgeber</t>
  </si>
  <si>
    <t>Kurztext</t>
  </si>
  <si>
    <t>Langtext</t>
  </si>
  <si>
    <t>Verantwortlicher</t>
  </si>
  <si>
    <t>gültig von</t>
  </si>
  <si>
    <t>gültig bis</t>
  </si>
  <si>
    <t>Verantwortliche KST</t>
  </si>
  <si>
    <t>Sachbearbeitung</t>
  </si>
  <si>
    <t>Alte Nummer</t>
  </si>
  <si>
    <t>Status</t>
  </si>
  <si>
    <t>46070001</t>
  </si>
  <si>
    <t>NEIN</t>
  </si>
  <si>
    <t>DriMi</t>
  </si>
  <si>
    <t>SFB 637</t>
  </si>
  <si>
    <t>DFG</t>
  </si>
  <si>
    <t>SFB 637 TP A1</t>
  </si>
  <si>
    <t>Windt,Katja</t>
  </si>
  <si>
    <t>26070001</t>
  </si>
  <si>
    <t>GESPERRT</t>
  </si>
  <si>
    <t>46070002</t>
  </si>
  <si>
    <t>SFB 637 TP A2</t>
  </si>
  <si>
    <t>Müller-Christ,Georg</t>
  </si>
  <si>
    <t>46070003</t>
  </si>
  <si>
    <t>SFB 637 TP A3</t>
  </si>
  <si>
    <t>Hülsmann,Michael</t>
  </si>
  <si>
    <t>46070004</t>
  </si>
  <si>
    <t>SFB 637 TP A4</t>
  </si>
  <si>
    <t>Kreowski,Hans-Jörg</t>
  </si>
  <si>
    <t>46070005</t>
  </si>
  <si>
    <t>SFB 637 TP A5</t>
  </si>
  <si>
    <t>Scholz-Reiter,Bernd</t>
  </si>
  <si>
    <t>46070006</t>
  </si>
  <si>
    <t>SFB 637 TP B1</t>
  </si>
  <si>
    <t>46070007</t>
  </si>
  <si>
    <t>SFB 637 TP B2</t>
  </si>
  <si>
    <t>46070008</t>
  </si>
  <si>
    <t>SFB 637 TP B3</t>
  </si>
  <si>
    <t>Görg,Carmelita</t>
  </si>
  <si>
    <t>46070009</t>
  </si>
  <si>
    <t>SFB 637 TP B4</t>
  </si>
  <si>
    <t>Herzog,Otthein</t>
  </si>
  <si>
    <t>46070010</t>
  </si>
  <si>
    <t>SFB 637 TP B5</t>
  </si>
  <si>
    <t>46070011</t>
  </si>
  <si>
    <t>SFB 637 TP B6</t>
  </si>
  <si>
    <t>Lang,Walter</t>
  </si>
  <si>
    <t>46070012</t>
  </si>
  <si>
    <t>SFB 637 TP B7</t>
  </si>
  <si>
    <t>Kopfer,Herbert</t>
  </si>
  <si>
    <t>46070013</t>
  </si>
  <si>
    <t>SFB 637 TP Z1</t>
  </si>
  <si>
    <t>46070014</t>
  </si>
  <si>
    <t>SFB 637 TP Z2</t>
  </si>
  <si>
    <t>46070015</t>
  </si>
  <si>
    <t>SFB 637 Pauschale</t>
  </si>
  <si>
    <t>SFB 637 Pauschale Mittel</t>
  </si>
  <si>
    <t>46070016</t>
  </si>
  <si>
    <t>SFB 637 TP Z3</t>
  </si>
  <si>
    <t>46070017</t>
  </si>
  <si>
    <t>SFB 637 TP A7</t>
  </si>
  <si>
    <t>46070018</t>
  </si>
  <si>
    <t>SFB 637 TP B9</t>
  </si>
  <si>
    <t>46070019</t>
  </si>
  <si>
    <t>SFB 637 TP C1</t>
  </si>
  <si>
    <t>Busse,Matthias</t>
  </si>
  <si>
    <t>46070020</t>
  </si>
  <si>
    <t>SFB 637 TP C2</t>
  </si>
  <si>
    <t>Thoben,Klaus-Dieter</t>
  </si>
  <si>
    <t>46070021</t>
  </si>
  <si>
    <t>SFB 637 TP T1</t>
  </si>
  <si>
    <t>46070022</t>
  </si>
  <si>
    <t>SFB 637 TP T2</t>
  </si>
  <si>
    <t>46070023</t>
  </si>
  <si>
    <t>SFB 637 TP T3</t>
  </si>
  <si>
    <t>46070024</t>
  </si>
  <si>
    <t>SFB 637 TP T4</t>
  </si>
  <si>
    <t>46070025</t>
  </si>
  <si>
    <t>SFB 637  WPP</t>
  </si>
  <si>
    <t>SFB 637 "Weiterleitung Prog.Pauschale"</t>
  </si>
  <si>
    <t>46070026</t>
  </si>
  <si>
    <t>SFB 637 TP T6</t>
  </si>
  <si>
    <t>81607001</t>
  </si>
  <si>
    <t>K-/SoMi</t>
  </si>
  <si>
    <t>Universität (zuschussrelevant)</t>
  </si>
  <si>
    <t>Stud. HK (Scholz-R.)</t>
  </si>
  <si>
    <t>Studentische Hilfskräfte (Scholz-Reiter)</t>
  </si>
  <si>
    <t>81607002</t>
  </si>
  <si>
    <t>Pausch. Mittel S.-R.</t>
  </si>
  <si>
    <t>Pauschale Mittel (Scholz-Reiter)</t>
  </si>
  <si>
    <t>81607003</t>
  </si>
  <si>
    <t>Grundausst. TP A1</t>
  </si>
  <si>
    <t>Grundausstattung TP A1 (Windt)</t>
  </si>
  <si>
    <t>81607004</t>
  </si>
  <si>
    <t>Grundausst. TP A5</t>
  </si>
  <si>
    <t>Grundausstattung TP A5 (Dashkovskiy)</t>
  </si>
  <si>
    <t>Dashkovskiy,Sergey</t>
  </si>
  <si>
    <t>81607005</t>
  </si>
  <si>
    <t>Grundausst. TP B6</t>
  </si>
  <si>
    <t>Grundausstattung TP B6 (Lang, Laur)</t>
  </si>
  <si>
    <t>81607006</t>
  </si>
  <si>
    <t>Aufstockung TP Z1</t>
  </si>
  <si>
    <t>Aufstockung DFG-Mittel TP Z1 (Scholz-R.)</t>
  </si>
  <si>
    <t>81607007</t>
  </si>
  <si>
    <t>Grundausst. TP Z2</t>
  </si>
  <si>
    <t>Grundausstattung TP Z2 (Scholz-Reiter)</t>
  </si>
  <si>
    <t>81607008</t>
  </si>
  <si>
    <t>Grundausst. TP A3</t>
  </si>
  <si>
    <t>Grundausstattung TP A3 (Hülsmann)</t>
  </si>
  <si>
    <t>81607009</t>
  </si>
  <si>
    <t>Grundausst. TP Z3</t>
  </si>
  <si>
    <t>Grundausstattung TP Z3 (Scholz-Reiter)</t>
  </si>
  <si>
    <t>81607010</t>
  </si>
  <si>
    <t>Ausgl. Peko SFB 637</t>
  </si>
  <si>
    <t>Ausglichsmittel Peko SFB 637</t>
  </si>
  <si>
    <t>Piotrowski,Jakub</t>
  </si>
  <si>
    <t>84770023</t>
  </si>
  <si>
    <t>DriMi-Reste</t>
  </si>
  <si>
    <t>PP SFB 637</t>
  </si>
  <si>
    <t>GELÖSCHT</t>
  </si>
  <si>
    <t>84776070</t>
  </si>
  <si>
    <t>PP DFG SFB 637</t>
  </si>
  <si>
    <t>bebuchbar?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</si>
</sst>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14" fontId="0" fillId="0" borderId="0" xfId="0" applyNumberFormat="1"/>
    <xf numFmtId="0" fontId="2" fillId="2" borderId="1" xfId="0" applyFont="1" applyFill="1" applyBorder="1" applyAlignment="1">
      <alignment horizontal="center"/>
    </xf>
    <xf numFmtId="0" fontId="1" fillId="0" borderId="2" xfId="0" applyFont="1" applyBorder="1"/>
    <xf numFmtId="0" fontId="1" fillId="0" borderId="1" xfId="0" applyFont="1" applyBorder="1"/>
    <xf numFmtId="14" fontId="1" fillId="0" borderId="1" xfId="0" applyNumberFormat="1" applyFont="1" applyBorder="1" applyAlignment="1" applyProtection="1">
      <alignment vertical="center"/>
    </xf>
    <xf numFmtId="0" fontId="1" fillId="2" borderId="2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4" fontId="1" fillId="2" borderId="1" xfId="0" applyNumberFormat="1" applyFont="1" applyFill="1" applyBorder="1" applyAlignment="1">
      <alignment horizontal="center"/>
    </xf>
  </cellXfs>
  <cellStyles count="1">
    <cellStyle name="Standard" xfId="0" builtinId="0"/>
  </cellStyles>
  <dxfs count="2">
    <dxf>
      <font>
        <strike/>
      </font>
    </dxf>
    <dxf>
      <font>
        <strike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9"/>
  <sheetViews>
    <sheetView tabSelected="1" workbookViewId="0">
      <pane ySplit="1" topLeftCell="A2" activePane="bottomLeft" state="frozen"/>
      <selection pane="bottomLeft"/>
    </sheetView>
  </sheetViews>
  <sheetFormatPr baseColWidth="10" defaultColWidth="8.88671875" defaultRowHeight="14.4" x14ac:dyDescent="0.3"/>
  <cols>
    <col min="1" max="1" width="9" bestFit="1" customWidth="1"/>
    <col min="2" max="2" width="6.44140625" bestFit="1" customWidth="1"/>
    <col min="3" max="3" width="10.6640625" bestFit="1" customWidth="1"/>
    <col min="4" max="4" width="7.33203125" bestFit="1" customWidth="1"/>
    <col min="5" max="5" width="25.33203125" bestFit="1" customWidth="1"/>
    <col min="6" max="6" width="17.109375" bestFit="1" customWidth="1"/>
    <col min="7" max="7" width="34.5546875" bestFit="1" customWidth="1"/>
    <col min="8" max="8" width="17.5546875" bestFit="1" customWidth="1"/>
    <col min="9" max="10" width="11" style="1" bestFit="1" customWidth="1"/>
    <col min="11" max="11" width="17.5546875" bestFit="1" customWidth="1"/>
    <col min="12" max="12" width="14.44140625" bestFit="1" customWidth="1"/>
    <col min="13" max="13" width="11.77734375" bestFit="1" customWidth="1"/>
    <col min="14" max="14" width="9.33203125" bestFit="1" customWidth="1"/>
    <col min="15" max="15" width="9" bestFit="1" customWidth="1"/>
  </cols>
  <sheetData>
    <row r="1" spans="1:15" x14ac:dyDescent="0.3">
      <c r="A1" s="6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8" t="s">
        <v>8</v>
      </c>
      <c r="J1" s="8" t="s">
        <v>9</v>
      </c>
      <c r="K1" s="7" t="s">
        <v>10</v>
      </c>
      <c r="L1" s="7" t="s">
        <v>11</v>
      </c>
      <c r="M1" s="7" t="s">
        <v>12</v>
      </c>
      <c r="N1" s="7" t="s">
        <v>13</v>
      </c>
      <c r="O1" s="2" t="s">
        <v>125</v>
      </c>
    </row>
    <row r="2" spans="1:15" x14ac:dyDescent="0.3">
      <c r="A2" s="3" t="s">
        <v>14</v>
      </c>
      <c r="B2" s="4" t="s">
        <v>15</v>
      </c>
      <c r="C2" s="4" t="s">
        <v>16</v>
      </c>
      <c r="D2" s="4" t="s">
        <v>17</v>
      </c>
      <c r="E2" s="4" t="s">
        <v>18</v>
      </c>
      <c r="F2" s="4" t="s">
        <v>19</v>
      </c>
      <c r="G2" s="4" t="s">
        <v>19</v>
      </c>
      <c r="H2" s="4" t="s">
        <v>20</v>
      </c>
      <c r="I2" s="5">
        <v>37987</v>
      </c>
      <c r="J2" s="5">
        <v>40999</v>
      </c>
      <c r="K2" s="4" t="s">
        <v>21</v>
      </c>
      <c r="L2" s="4" t="s">
        <v>17</v>
      </c>
      <c r="M2" s="4"/>
      <c r="N2" s="4" t="s">
        <v>22</v>
      </c>
      <c r="O2" s="4" t="b">
        <f ca="1">AND(OR(N2="FREI",N2=""),OR(I2&lt;=TODAY(),I2=""),OR(J2&gt;=TODAY(),J2=""))</f>
        <v>0</v>
      </c>
    </row>
    <row r="3" spans="1:15" x14ac:dyDescent="0.3">
      <c r="A3" s="3" t="s">
        <v>23</v>
      </c>
      <c r="B3" s="4" t="s">
        <v>15</v>
      </c>
      <c r="C3" s="4" t="s">
        <v>16</v>
      </c>
      <c r="D3" s="4" t="s">
        <v>17</v>
      </c>
      <c r="E3" s="4" t="s">
        <v>18</v>
      </c>
      <c r="F3" s="4" t="s">
        <v>24</v>
      </c>
      <c r="G3" s="4" t="s">
        <v>24</v>
      </c>
      <c r="H3" s="4" t="s">
        <v>25</v>
      </c>
      <c r="I3" s="5">
        <v>37987</v>
      </c>
      <c r="J3" s="5">
        <v>40999</v>
      </c>
      <c r="K3" s="4" t="s">
        <v>21</v>
      </c>
      <c r="L3" s="4" t="s">
        <v>17</v>
      </c>
      <c r="M3" s="4"/>
      <c r="N3" s="4" t="s">
        <v>22</v>
      </c>
      <c r="O3" s="4" t="b">
        <f t="shared" ref="O3:O39" ca="1" si="0">AND(OR(N3="FREI",N3=""),OR(I3&lt;=TODAY(),I3=""),OR(J3&gt;=TODAY(),J3=""))</f>
        <v>0</v>
      </c>
    </row>
    <row r="4" spans="1:15" x14ac:dyDescent="0.3">
      <c r="A4" s="3" t="s">
        <v>26</v>
      </c>
      <c r="B4" s="4" t="s">
        <v>15</v>
      </c>
      <c r="C4" s="4" t="s">
        <v>16</v>
      </c>
      <c r="D4" s="4" t="s">
        <v>17</v>
      </c>
      <c r="E4" s="4" t="s">
        <v>18</v>
      </c>
      <c r="F4" s="4" t="s">
        <v>27</v>
      </c>
      <c r="G4" s="4" t="s">
        <v>27</v>
      </c>
      <c r="H4" s="4" t="s">
        <v>28</v>
      </c>
      <c r="I4" s="5">
        <v>37987</v>
      </c>
      <c r="J4" s="5">
        <v>41305</v>
      </c>
      <c r="K4" s="4" t="s">
        <v>21</v>
      </c>
      <c r="L4" s="4" t="s">
        <v>17</v>
      </c>
      <c r="M4" s="4"/>
      <c r="N4" s="4" t="s">
        <v>22</v>
      </c>
      <c r="O4" s="4" t="b">
        <f t="shared" ca="1" si="0"/>
        <v>0</v>
      </c>
    </row>
    <row r="5" spans="1:15" x14ac:dyDescent="0.3">
      <c r="A5" s="3" t="s">
        <v>29</v>
      </c>
      <c r="B5" s="4" t="s">
        <v>15</v>
      </c>
      <c r="C5" s="4" t="s">
        <v>16</v>
      </c>
      <c r="D5" s="4" t="s">
        <v>17</v>
      </c>
      <c r="E5" s="4" t="s">
        <v>18</v>
      </c>
      <c r="F5" s="4" t="s">
        <v>30</v>
      </c>
      <c r="G5" s="4" t="s">
        <v>30</v>
      </c>
      <c r="H5" s="4" t="s">
        <v>31</v>
      </c>
      <c r="I5" s="5">
        <v>37987</v>
      </c>
      <c r="J5" s="5">
        <v>41182</v>
      </c>
      <c r="K5" s="4" t="s">
        <v>21</v>
      </c>
      <c r="L5" s="4" t="s">
        <v>17</v>
      </c>
      <c r="M5" s="4"/>
      <c r="N5" s="4" t="s">
        <v>22</v>
      </c>
      <c r="O5" s="4" t="b">
        <f t="shared" ca="1" si="0"/>
        <v>0</v>
      </c>
    </row>
    <row r="6" spans="1:15" x14ac:dyDescent="0.3">
      <c r="A6" s="3" t="s">
        <v>32</v>
      </c>
      <c r="B6" s="4" t="s">
        <v>15</v>
      </c>
      <c r="C6" s="4" t="s">
        <v>16</v>
      </c>
      <c r="D6" s="4" t="s">
        <v>17</v>
      </c>
      <c r="E6" s="4" t="s">
        <v>18</v>
      </c>
      <c r="F6" s="4" t="s">
        <v>33</v>
      </c>
      <c r="G6" s="4" t="s">
        <v>33</v>
      </c>
      <c r="H6" s="4" t="s">
        <v>34</v>
      </c>
      <c r="I6" s="5">
        <v>37987</v>
      </c>
      <c r="J6" s="5">
        <v>41182</v>
      </c>
      <c r="K6" s="4" t="s">
        <v>21</v>
      </c>
      <c r="L6" s="4" t="s">
        <v>17</v>
      </c>
      <c r="M6" s="4"/>
      <c r="N6" s="4" t="s">
        <v>22</v>
      </c>
      <c r="O6" s="4" t="b">
        <f t="shared" ca="1" si="0"/>
        <v>0</v>
      </c>
    </row>
    <row r="7" spans="1:15" x14ac:dyDescent="0.3">
      <c r="A7" s="3" t="s">
        <v>35</v>
      </c>
      <c r="B7" s="4" t="s">
        <v>15</v>
      </c>
      <c r="C7" s="4" t="s">
        <v>16</v>
      </c>
      <c r="D7" s="4" t="s">
        <v>17</v>
      </c>
      <c r="E7" s="4" t="s">
        <v>18</v>
      </c>
      <c r="F7" s="4" t="s">
        <v>36</v>
      </c>
      <c r="G7" s="4" t="s">
        <v>36</v>
      </c>
      <c r="H7" s="4" t="s">
        <v>34</v>
      </c>
      <c r="I7" s="5">
        <v>37987</v>
      </c>
      <c r="J7" s="5">
        <v>41182</v>
      </c>
      <c r="K7" s="4" t="s">
        <v>21</v>
      </c>
      <c r="L7" s="4" t="s">
        <v>17</v>
      </c>
      <c r="M7" s="4"/>
      <c r="N7" s="4" t="s">
        <v>22</v>
      </c>
      <c r="O7" s="4" t="b">
        <f t="shared" ca="1" si="0"/>
        <v>0</v>
      </c>
    </row>
    <row r="8" spans="1:15" x14ac:dyDescent="0.3">
      <c r="A8" s="3" t="s">
        <v>37</v>
      </c>
      <c r="B8" s="4" t="s">
        <v>15</v>
      </c>
      <c r="C8" s="4" t="s">
        <v>16</v>
      </c>
      <c r="D8" s="4" t="s">
        <v>17</v>
      </c>
      <c r="E8" s="4" t="s">
        <v>18</v>
      </c>
      <c r="F8" s="4" t="s">
        <v>38</v>
      </c>
      <c r="G8" s="4" t="s">
        <v>38</v>
      </c>
      <c r="H8" s="4" t="s">
        <v>34</v>
      </c>
      <c r="I8" s="5">
        <v>37987</v>
      </c>
      <c r="J8" s="5">
        <v>41182</v>
      </c>
      <c r="K8" s="4" t="s">
        <v>21</v>
      </c>
      <c r="L8" s="4" t="s">
        <v>17</v>
      </c>
      <c r="M8" s="4"/>
      <c r="N8" s="4" t="s">
        <v>22</v>
      </c>
      <c r="O8" s="4" t="b">
        <f t="shared" ca="1" si="0"/>
        <v>0</v>
      </c>
    </row>
    <row r="9" spans="1:15" x14ac:dyDescent="0.3">
      <c r="A9" s="3" t="s">
        <v>39</v>
      </c>
      <c r="B9" s="4" t="s">
        <v>15</v>
      </c>
      <c r="C9" s="4" t="s">
        <v>16</v>
      </c>
      <c r="D9" s="4" t="s">
        <v>17</v>
      </c>
      <c r="E9" s="4" t="s">
        <v>18</v>
      </c>
      <c r="F9" s="4" t="s">
        <v>40</v>
      </c>
      <c r="G9" s="4" t="s">
        <v>40</v>
      </c>
      <c r="H9" s="4" t="s">
        <v>41</v>
      </c>
      <c r="I9" s="5">
        <v>37987</v>
      </c>
      <c r="J9" s="5">
        <v>40999</v>
      </c>
      <c r="K9" s="4" t="s">
        <v>21</v>
      </c>
      <c r="L9" s="4" t="s">
        <v>17</v>
      </c>
      <c r="M9" s="4"/>
      <c r="N9" s="4" t="s">
        <v>22</v>
      </c>
      <c r="O9" s="4" t="b">
        <f t="shared" ca="1" si="0"/>
        <v>0</v>
      </c>
    </row>
    <row r="10" spans="1:15" x14ac:dyDescent="0.3">
      <c r="A10" s="3" t="s">
        <v>42</v>
      </c>
      <c r="B10" s="4" t="s">
        <v>15</v>
      </c>
      <c r="C10" s="4" t="s">
        <v>16</v>
      </c>
      <c r="D10" s="4" t="s">
        <v>17</v>
      </c>
      <c r="E10" s="4" t="s">
        <v>18</v>
      </c>
      <c r="F10" s="4" t="s">
        <v>43</v>
      </c>
      <c r="G10" s="4" t="s">
        <v>43</v>
      </c>
      <c r="H10" s="4" t="s">
        <v>44</v>
      </c>
      <c r="I10" s="5">
        <v>37987</v>
      </c>
      <c r="J10" s="5">
        <v>41182</v>
      </c>
      <c r="K10" s="4" t="s">
        <v>21</v>
      </c>
      <c r="L10" s="4" t="s">
        <v>17</v>
      </c>
      <c r="M10" s="4"/>
      <c r="N10" s="4" t="s">
        <v>22</v>
      </c>
      <c r="O10" s="4" t="b">
        <f t="shared" ca="1" si="0"/>
        <v>0</v>
      </c>
    </row>
    <row r="11" spans="1:15" x14ac:dyDescent="0.3">
      <c r="A11" s="3" t="s">
        <v>45</v>
      </c>
      <c r="B11" s="4" t="s">
        <v>15</v>
      </c>
      <c r="C11" s="4" t="s">
        <v>16</v>
      </c>
      <c r="D11" s="4" t="s">
        <v>17</v>
      </c>
      <c r="E11" s="4" t="s">
        <v>18</v>
      </c>
      <c r="F11" s="4" t="s">
        <v>46</v>
      </c>
      <c r="G11" s="4" t="s">
        <v>46</v>
      </c>
      <c r="H11" s="4" t="s">
        <v>44</v>
      </c>
      <c r="I11" s="5">
        <v>37987</v>
      </c>
      <c r="J11" s="5">
        <v>40999</v>
      </c>
      <c r="K11" s="4" t="s">
        <v>21</v>
      </c>
      <c r="L11" s="4" t="s">
        <v>17</v>
      </c>
      <c r="M11" s="4"/>
      <c r="N11" s="4" t="s">
        <v>22</v>
      </c>
      <c r="O11" s="4" t="b">
        <f t="shared" ca="1" si="0"/>
        <v>0</v>
      </c>
    </row>
    <row r="12" spans="1:15" x14ac:dyDescent="0.3">
      <c r="A12" s="3" t="s">
        <v>47</v>
      </c>
      <c r="B12" s="4" t="s">
        <v>15</v>
      </c>
      <c r="C12" s="4" t="s">
        <v>16</v>
      </c>
      <c r="D12" s="4" t="s">
        <v>17</v>
      </c>
      <c r="E12" s="4" t="s">
        <v>18</v>
      </c>
      <c r="F12" s="4" t="s">
        <v>48</v>
      </c>
      <c r="G12" s="4" t="s">
        <v>48</v>
      </c>
      <c r="H12" s="4" t="s">
        <v>49</v>
      </c>
      <c r="I12" s="5">
        <v>37987</v>
      </c>
      <c r="J12" s="5">
        <v>42005</v>
      </c>
      <c r="K12" s="4" t="s">
        <v>21</v>
      </c>
      <c r="L12" s="4" t="s">
        <v>17</v>
      </c>
      <c r="M12" s="4"/>
      <c r="N12" s="4" t="s">
        <v>22</v>
      </c>
      <c r="O12" s="4" t="b">
        <f t="shared" ca="1" si="0"/>
        <v>0</v>
      </c>
    </row>
    <row r="13" spans="1:15" x14ac:dyDescent="0.3">
      <c r="A13" s="3" t="s">
        <v>50</v>
      </c>
      <c r="B13" s="4" t="s">
        <v>15</v>
      </c>
      <c r="C13" s="4" t="s">
        <v>16</v>
      </c>
      <c r="D13" s="4" t="s">
        <v>17</v>
      </c>
      <c r="E13" s="4" t="s">
        <v>18</v>
      </c>
      <c r="F13" s="4" t="s">
        <v>51</v>
      </c>
      <c r="G13" s="4" t="s">
        <v>51</v>
      </c>
      <c r="H13" s="4" t="s">
        <v>52</v>
      </c>
      <c r="I13" s="5">
        <v>37987</v>
      </c>
      <c r="J13" s="5">
        <v>40999</v>
      </c>
      <c r="K13" s="4" t="s">
        <v>21</v>
      </c>
      <c r="L13" s="4" t="s">
        <v>17</v>
      </c>
      <c r="M13" s="4"/>
      <c r="N13" s="4" t="s">
        <v>22</v>
      </c>
      <c r="O13" s="4" t="b">
        <f t="shared" ca="1" si="0"/>
        <v>0</v>
      </c>
    </row>
    <row r="14" spans="1:15" x14ac:dyDescent="0.3">
      <c r="A14" s="3" t="s">
        <v>53</v>
      </c>
      <c r="B14" s="4" t="s">
        <v>15</v>
      </c>
      <c r="C14" s="4" t="s">
        <v>16</v>
      </c>
      <c r="D14" s="4" t="s">
        <v>17</v>
      </c>
      <c r="E14" s="4" t="s">
        <v>18</v>
      </c>
      <c r="F14" s="4" t="s">
        <v>54</v>
      </c>
      <c r="G14" s="4" t="s">
        <v>54</v>
      </c>
      <c r="H14" s="4" t="s">
        <v>34</v>
      </c>
      <c r="I14" s="5">
        <v>37987</v>
      </c>
      <c r="J14" s="5">
        <v>41820</v>
      </c>
      <c r="K14" s="4" t="s">
        <v>21</v>
      </c>
      <c r="L14" s="4" t="s">
        <v>17</v>
      </c>
      <c r="M14" s="4"/>
      <c r="N14" s="4" t="s">
        <v>22</v>
      </c>
      <c r="O14" s="4" t="b">
        <f t="shared" ca="1" si="0"/>
        <v>0</v>
      </c>
    </row>
    <row r="15" spans="1:15" x14ac:dyDescent="0.3">
      <c r="A15" s="3" t="s">
        <v>55</v>
      </c>
      <c r="B15" s="4" t="s">
        <v>15</v>
      </c>
      <c r="C15" s="4" t="s">
        <v>16</v>
      </c>
      <c r="D15" s="4" t="s">
        <v>17</v>
      </c>
      <c r="E15" s="4" t="s">
        <v>18</v>
      </c>
      <c r="F15" s="4" t="s">
        <v>56</v>
      </c>
      <c r="G15" s="4" t="s">
        <v>56</v>
      </c>
      <c r="H15" s="4" t="s">
        <v>34</v>
      </c>
      <c r="I15" s="5">
        <v>37987</v>
      </c>
      <c r="J15" s="5">
        <v>41334</v>
      </c>
      <c r="K15" s="4" t="s">
        <v>21</v>
      </c>
      <c r="L15" s="4" t="s">
        <v>17</v>
      </c>
      <c r="M15" s="4"/>
      <c r="N15" s="4" t="s">
        <v>22</v>
      </c>
      <c r="O15" s="4" t="b">
        <f t="shared" ca="1" si="0"/>
        <v>0</v>
      </c>
    </row>
    <row r="16" spans="1:15" x14ac:dyDescent="0.3">
      <c r="A16" s="3" t="s">
        <v>57</v>
      </c>
      <c r="B16" s="4" t="s">
        <v>15</v>
      </c>
      <c r="C16" s="4" t="s">
        <v>16</v>
      </c>
      <c r="D16" s="4" t="s">
        <v>17</v>
      </c>
      <c r="E16" s="4" t="s">
        <v>18</v>
      </c>
      <c r="F16" s="4" t="s">
        <v>58</v>
      </c>
      <c r="G16" s="4" t="s">
        <v>59</v>
      </c>
      <c r="H16" s="4" t="s">
        <v>34</v>
      </c>
      <c r="I16" s="5">
        <v>38353</v>
      </c>
      <c r="J16" s="5">
        <v>41182</v>
      </c>
      <c r="K16" s="4" t="s">
        <v>21</v>
      </c>
      <c r="L16" s="4" t="s">
        <v>17</v>
      </c>
      <c r="M16" s="4"/>
      <c r="N16" s="4" t="s">
        <v>22</v>
      </c>
      <c r="O16" s="4" t="b">
        <f t="shared" ca="1" si="0"/>
        <v>0</v>
      </c>
    </row>
    <row r="17" spans="1:15" x14ac:dyDescent="0.3">
      <c r="A17" s="3" t="s">
        <v>60</v>
      </c>
      <c r="B17" s="4" t="s">
        <v>15</v>
      </c>
      <c r="C17" s="4" t="s">
        <v>16</v>
      </c>
      <c r="D17" s="4" t="s">
        <v>17</v>
      </c>
      <c r="E17" s="4" t="s">
        <v>18</v>
      </c>
      <c r="F17" s="4" t="s">
        <v>61</v>
      </c>
      <c r="G17" s="4" t="s">
        <v>61</v>
      </c>
      <c r="H17" s="4" t="s">
        <v>34</v>
      </c>
      <c r="I17" s="5">
        <v>39448</v>
      </c>
      <c r="J17" s="5">
        <v>41517</v>
      </c>
      <c r="K17" s="4" t="s">
        <v>21</v>
      </c>
      <c r="L17" s="4" t="s">
        <v>17</v>
      </c>
      <c r="M17" s="4"/>
      <c r="N17" s="4" t="s">
        <v>22</v>
      </c>
      <c r="O17" s="4" t="b">
        <f t="shared" ca="1" si="0"/>
        <v>0</v>
      </c>
    </row>
    <row r="18" spans="1:15" x14ac:dyDescent="0.3">
      <c r="A18" s="3" t="s">
        <v>62</v>
      </c>
      <c r="B18" s="4" t="s">
        <v>15</v>
      </c>
      <c r="C18" s="4" t="s">
        <v>16</v>
      </c>
      <c r="D18" s="4" t="s">
        <v>17</v>
      </c>
      <c r="E18" s="4" t="s">
        <v>18</v>
      </c>
      <c r="F18" s="4" t="s">
        <v>63</v>
      </c>
      <c r="G18" s="4" t="s">
        <v>63</v>
      </c>
      <c r="H18" s="4" t="s">
        <v>20</v>
      </c>
      <c r="I18" s="5">
        <v>39448</v>
      </c>
      <c r="J18" s="5">
        <v>41305</v>
      </c>
      <c r="K18" s="4" t="s">
        <v>21</v>
      </c>
      <c r="L18" s="4" t="s">
        <v>17</v>
      </c>
      <c r="M18" s="4"/>
      <c r="N18" s="4" t="s">
        <v>22</v>
      </c>
      <c r="O18" s="4" t="b">
        <f t="shared" ca="1" si="0"/>
        <v>0</v>
      </c>
    </row>
    <row r="19" spans="1:15" x14ac:dyDescent="0.3">
      <c r="A19" s="3" t="s">
        <v>64</v>
      </c>
      <c r="B19" s="4" t="s">
        <v>15</v>
      </c>
      <c r="C19" s="4" t="s">
        <v>16</v>
      </c>
      <c r="D19" s="4" t="s">
        <v>17</v>
      </c>
      <c r="E19" s="4" t="s">
        <v>18</v>
      </c>
      <c r="F19" s="4" t="s">
        <v>65</v>
      </c>
      <c r="G19" s="4" t="s">
        <v>65</v>
      </c>
      <c r="H19" s="4" t="s">
        <v>52</v>
      </c>
      <c r="I19" s="5">
        <v>39448</v>
      </c>
      <c r="J19" s="5">
        <v>41182</v>
      </c>
      <c r="K19" s="4" t="s">
        <v>21</v>
      </c>
      <c r="L19" s="4" t="s">
        <v>17</v>
      </c>
      <c r="M19" s="4"/>
      <c r="N19" s="4" t="s">
        <v>22</v>
      </c>
      <c r="O19" s="4" t="b">
        <f t="shared" ca="1" si="0"/>
        <v>0</v>
      </c>
    </row>
    <row r="20" spans="1:15" x14ac:dyDescent="0.3">
      <c r="A20" s="3" t="s">
        <v>66</v>
      </c>
      <c r="B20" s="4" t="s">
        <v>15</v>
      </c>
      <c r="C20" s="4" t="s">
        <v>16</v>
      </c>
      <c r="D20" s="4" t="s">
        <v>17</v>
      </c>
      <c r="E20" s="4" t="s">
        <v>18</v>
      </c>
      <c r="F20" s="4" t="s">
        <v>67</v>
      </c>
      <c r="G20" s="4" t="s">
        <v>67</v>
      </c>
      <c r="H20" s="4" t="s">
        <v>68</v>
      </c>
      <c r="I20" s="5">
        <v>39448</v>
      </c>
      <c r="J20" s="5">
        <v>40999</v>
      </c>
      <c r="K20" s="4" t="s">
        <v>21</v>
      </c>
      <c r="L20" s="4" t="s">
        <v>17</v>
      </c>
      <c r="M20" s="4"/>
      <c r="N20" s="4" t="s">
        <v>22</v>
      </c>
      <c r="O20" s="4" t="b">
        <f t="shared" ca="1" si="0"/>
        <v>0</v>
      </c>
    </row>
    <row r="21" spans="1:15" x14ac:dyDescent="0.3">
      <c r="A21" s="3" t="s">
        <v>69</v>
      </c>
      <c r="B21" s="4" t="s">
        <v>15</v>
      </c>
      <c r="C21" s="4" t="s">
        <v>16</v>
      </c>
      <c r="D21" s="4" t="s">
        <v>17</v>
      </c>
      <c r="E21" s="4" t="s">
        <v>18</v>
      </c>
      <c r="F21" s="4" t="s">
        <v>70</v>
      </c>
      <c r="G21" s="4" t="s">
        <v>70</v>
      </c>
      <c r="H21" s="4" t="s">
        <v>71</v>
      </c>
      <c r="I21" s="5">
        <v>39448</v>
      </c>
      <c r="J21" s="5">
        <v>41182</v>
      </c>
      <c r="K21" s="4" t="s">
        <v>21</v>
      </c>
      <c r="L21" s="4" t="s">
        <v>17</v>
      </c>
      <c r="M21" s="4"/>
      <c r="N21" s="4" t="s">
        <v>22</v>
      </c>
      <c r="O21" s="4" t="b">
        <f t="shared" ca="1" si="0"/>
        <v>0</v>
      </c>
    </row>
    <row r="22" spans="1:15" x14ac:dyDescent="0.3">
      <c r="A22" s="3" t="s">
        <v>72</v>
      </c>
      <c r="B22" s="4" t="s">
        <v>15</v>
      </c>
      <c r="C22" s="4" t="s">
        <v>16</v>
      </c>
      <c r="D22" s="4" t="s">
        <v>17</v>
      </c>
      <c r="E22" s="4" t="s">
        <v>18</v>
      </c>
      <c r="F22" s="4" t="s">
        <v>73</v>
      </c>
      <c r="G22" s="4" t="s">
        <v>73</v>
      </c>
      <c r="H22" s="4" t="s">
        <v>20</v>
      </c>
      <c r="I22" s="5">
        <v>39448</v>
      </c>
      <c r="J22" s="5">
        <v>40999</v>
      </c>
      <c r="K22" s="4" t="s">
        <v>21</v>
      </c>
      <c r="L22" s="4" t="s">
        <v>17</v>
      </c>
      <c r="M22" s="4"/>
      <c r="N22" s="4" t="s">
        <v>22</v>
      </c>
      <c r="O22" s="4" t="b">
        <f t="shared" ca="1" si="0"/>
        <v>0</v>
      </c>
    </row>
    <row r="23" spans="1:15" x14ac:dyDescent="0.3">
      <c r="A23" s="3" t="s">
        <v>74</v>
      </c>
      <c r="B23" s="4" t="s">
        <v>15</v>
      </c>
      <c r="C23" s="4" t="s">
        <v>16</v>
      </c>
      <c r="D23" s="4" t="s">
        <v>17</v>
      </c>
      <c r="E23" s="4" t="s">
        <v>18</v>
      </c>
      <c r="F23" s="4" t="s">
        <v>75</v>
      </c>
      <c r="G23" s="4" t="s">
        <v>75</v>
      </c>
      <c r="H23" s="4" t="s">
        <v>34</v>
      </c>
      <c r="I23" s="5">
        <v>39448</v>
      </c>
      <c r="J23" s="5">
        <v>40999</v>
      </c>
      <c r="K23" s="4" t="s">
        <v>21</v>
      </c>
      <c r="L23" s="4" t="s">
        <v>17</v>
      </c>
      <c r="M23" s="4"/>
      <c r="N23" s="4" t="s">
        <v>22</v>
      </c>
      <c r="O23" s="4" t="b">
        <f t="shared" ca="1" si="0"/>
        <v>0</v>
      </c>
    </row>
    <row r="24" spans="1:15" x14ac:dyDescent="0.3">
      <c r="A24" s="3" t="s">
        <v>76</v>
      </c>
      <c r="B24" s="4" t="s">
        <v>15</v>
      </c>
      <c r="C24" s="4" t="s">
        <v>16</v>
      </c>
      <c r="D24" s="4" t="s">
        <v>17</v>
      </c>
      <c r="E24" s="4" t="s">
        <v>18</v>
      </c>
      <c r="F24" s="4" t="s">
        <v>77</v>
      </c>
      <c r="G24" s="4" t="s">
        <v>77</v>
      </c>
      <c r="H24" s="4" t="s">
        <v>34</v>
      </c>
      <c r="I24" s="5">
        <v>39448</v>
      </c>
      <c r="J24" s="5">
        <v>40999</v>
      </c>
      <c r="K24" s="4" t="s">
        <v>21</v>
      </c>
      <c r="L24" s="4" t="s">
        <v>17</v>
      </c>
      <c r="M24" s="4"/>
      <c r="N24" s="4" t="s">
        <v>22</v>
      </c>
      <c r="O24" s="4" t="b">
        <f t="shared" ca="1" si="0"/>
        <v>0</v>
      </c>
    </row>
    <row r="25" spans="1:15" x14ac:dyDescent="0.3">
      <c r="A25" s="3" t="s">
        <v>78</v>
      </c>
      <c r="B25" s="4" t="s">
        <v>15</v>
      </c>
      <c r="C25" s="4" t="s">
        <v>16</v>
      </c>
      <c r="D25" s="4" t="s">
        <v>17</v>
      </c>
      <c r="E25" s="4" t="s">
        <v>18</v>
      </c>
      <c r="F25" s="4" t="s">
        <v>79</v>
      </c>
      <c r="G25" s="4" t="s">
        <v>79</v>
      </c>
      <c r="H25" s="4" t="s">
        <v>49</v>
      </c>
      <c r="I25" s="5">
        <v>39448</v>
      </c>
      <c r="J25" s="5">
        <v>40999</v>
      </c>
      <c r="K25" s="4" t="s">
        <v>21</v>
      </c>
      <c r="L25" s="4" t="s">
        <v>17</v>
      </c>
      <c r="M25" s="4"/>
      <c r="N25" s="4" t="s">
        <v>22</v>
      </c>
      <c r="O25" s="4" t="b">
        <f t="shared" ca="1" si="0"/>
        <v>0</v>
      </c>
    </row>
    <row r="26" spans="1:15" x14ac:dyDescent="0.3">
      <c r="A26" s="3" t="s">
        <v>80</v>
      </c>
      <c r="B26" s="4" t="s">
        <v>15</v>
      </c>
      <c r="C26" s="4" t="s">
        <v>16</v>
      </c>
      <c r="D26" s="4" t="s">
        <v>17</v>
      </c>
      <c r="E26" s="4" t="s">
        <v>18</v>
      </c>
      <c r="F26" s="4" t="s">
        <v>81</v>
      </c>
      <c r="G26" s="4" t="s">
        <v>82</v>
      </c>
      <c r="H26" s="4" t="s">
        <v>34</v>
      </c>
      <c r="I26" s="5">
        <v>39083</v>
      </c>
      <c r="J26" s="5">
        <v>41729</v>
      </c>
      <c r="K26" s="4" t="s">
        <v>21</v>
      </c>
      <c r="L26" s="4" t="s">
        <v>17</v>
      </c>
      <c r="M26" s="4"/>
      <c r="N26" s="4" t="s">
        <v>22</v>
      </c>
      <c r="O26" s="4" t="b">
        <f t="shared" ca="1" si="0"/>
        <v>0</v>
      </c>
    </row>
    <row r="27" spans="1:15" x14ac:dyDescent="0.3">
      <c r="A27" s="3" t="s">
        <v>83</v>
      </c>
      <c r="B27" s="4" t="s">
        <v>15</v>
      </c>
      <c r="C27" s="4" t="s">
        <v>16</v>
      </c>
      <c r="D27" s="4" t="s">
        <v>17</v>
      </c>
      <c r="E27" s="4" t="s">
        <v>18</v>
      </c>
      <c r="F27" s="4" t="s">
        <v>84</v>
      </c>
      <c r="G27" s="4" t="s">
        <v>84</v>
      </c>
      <c r="H27" s="4" t="s">
        <v>34</v>
      </c>
      <c r="I27" s="5">
        <v>40909</v>
      </c>
      <c r="J27" s="5">
        <v>41729</v>
      </c>
      <c r="K27" s="4" t="s">
        <v>21</v>
      </c>
      <c r="L27" s="4" t="s">
        <v>17</v>
      </c>
      <c r="M27" s="4"/>
      <c r="N27" s="4" t="s">
        <v>22</v>
      </c>
      <c r="O27" s="4" t="b">
        <f t="shared" ca="1" si="0"/>
        <v>0</v>
      </c>
    </row>
    <row r="28" spans="1:15" x14ac:dyDescent="0.3">
      <c r="A28" s="3" t="s">
        <v>85</v>
      </c>
      <c r="B28" s="4" t="s">
        <v>15</v>
      </c>
      <c r="C28" s="4" t="s">
        <v>86</v>
      </c>
      <c r="D28" s="4" t="s">
        <v>17</v>
      </c>
      <c r="E28" s="4" t="s">
        <v>87</v>
      </c>
      <c r="F28" s="4" t="s">
        <v>88</v>
      </c>
      <c r="G28" s="4" t="s">
        <v>89</v>
      </c>
      <c r="H28" s="4" t="s">
        <v>34</v>
      </c>
      <c r="I28" s="5">
        <v>37987</v>
      </c>
      <c r="J28" s="5">
        <v>44926</v>
      </c>
      <c r="K28" s="4" t="s">
        <v>21</v>
      </c>
      <c r="L28" s="4" t="s">
        <v>17</v>
      </c>
      <c r="M28" s="4"/>
      <c r="N28" s="4" t="s">
        <v>22</v>
      </c>
      <c r="O28" s="4" t="b">
        <f t="shared" ca="1" si="0"/>
        <v>0</v>
      </c>
    </row>
    <row r="29" spans="1:15" x14ac:dyDescent="0.3">
      <c r="A29" s="3" t="s">
        <v>90</v>
      </c>
      <c r="B29" s="4" t="s">
        <v>15</v>
      </c>
      <c r="C29" s="4" t="s">
        <v>86</v>
      </c>
      <c r="D29" s="4" t="s">
        <v>17</v>
      </c>
      <c r="E29" s="4" t="s">
        <v>87</v>
      </c>
      <c r="F29" s="4" t="s">
        <v>91</v>
      </c>
      <c r="G29" s="4" t="s">
        <v>92</v>
      </c>
      <c r="H29" s="4" t="s">
        <v>34</v>
      </c>
      <c r="I29" s="5">
        <v>38353</v>
      </c>
      <c r="J29" s="5">
        <v>44926</v>
      </c>
      <c r="K29" s="4" t="s">
        <v>21</v>
      </c>
      <c r="L29" s="4" t="s">
        <v>17</v>
      </c>
      <c r="M29" s="4"/>
      <c r="N29" s="4" t="s">
        <v>22</v>
      </c>
      <c r="O29" s="4" t="b">
        <f t="shared" ca="1" si="0"/>
        <v>0</v>
      </c>
    </row>
    <row r="30" spans="1:15" x14ac:dyDescent="0.3">
      <c r="A30" s="3" t="s">
        <v>93</v>
      </c>
      <c r="B30" s="4" t="s">
        <v>15</v>
      </c>
      <c r="C30" s="4" t="s">
        <v>86</v>
      </c>
      <c r="D30" s="4" t="s">
        <v>17</v>
      </c>
      <c r="E30" s="4" t="s">
        <v>87</v>
      </c>
      <c r="F30" s="4" t="s">
        <v>94</v>
      </c>
      <c r="G30" s="4" t="s">
        <v>95</v>
      </c>
      <c r="H30" s="4" t="s">
        <v>20</v>
      </c>
      <c r="I30" s="5">
        <v>37987</v>
      </c>
      <c r="J30" s="5">
        <v>44926</v>
      </c>
      <c r="K30" s="4" t="s">
        <v>21</v>
      </c>
      <c r="L30" s="4" t="s">
        <v>17</v>
      </c>
      <c r="M30" s="4"/>
      <c r="N30" s="4" t="s">
        <v>22</v>
      </c>
      <c r="O30" s="4" t="b">
        <f t="shared" ca="1" si="0"/>
        <v>0</v>
      </c>
    </row>
    <row r="31" spans="1:15" x14ac:dyDescent="0.3">
      <c r="A31" s="3" t="s">
        <v>96</v>
      </c>
      <c r="B31" s="4" t="s">
        <v>15</v>
      </c>
      <c r="C31" s="4" t="s">
        <v>86</v>
      </c>
      <c r="D31" s="4" t="s">
        <v>17</v>
      </c>
      <c r="E31" s="4" t="s">
        <v>87</v>
      </c>
      <c r="F31" s="4" t="s">
        <v>97</v>
      </c>
      <c r="G31" s="4" t="s">
        <v>98</v>
      </c>
      <c r="H31" s="4" t="s">
        <v>99</v>
      </c>
      <c r="I31" s="5">
        <v>37987</v>
      </c>
      <c r="J31" s="5">
        <v>44926</v>
      </c>
      <c r="K31" s="4" t="s">
        <v>21</v>
      </c>
      <c r="L31" s="4" t="s">
        <v>17</v>
      </c>
      <c r="M31" s="4"/>
      <c r="N31" s="4" t="s">
        <v>22</v>
      </c>
      <c r="O31" s="4" t="b">
        <f t="shared" ca="1" si="0"/>
        <v>0</v>
      </c>
    </row>
    <row r="32" spans="1:15" x14ac:dyDescent="0.3">
      <c r="A32" s="3" t="s">
        <v>100</v>
      </c>
      <c r="B32" s="4" t="s">
        <v>15</v>
      </c>
      <c r="C32" s="4" t="s">
        <v>86</v>
      </c>
      <c r="D32" s="4" t="s">
        <v>17</v>
      </c>
      <c r="E32" s="4" t="s">
        <v>87</v>
      </c>
      <c r="F32" s="4" t="s">
        <v>101</v>
      </c>
      <c r="G32" s="4" t="s">
        <v>102</v>
      </c>
      <c r="H32" s="4" t="s">
        <v>49</v>
      </c>
      <c r="I32" s="5">
        <v>37987</v>
      </c>
      <c r="J32" s="5">
        <v>44926</v>
      </c>
      <c r="K32" s="4" t="s">
        <v>21</v>
      </c>
      <c r="L32" s="4" t="s">
        <v>17</v>
      </c>
      <c r="M32" s="4"/>
      <c r="N32" s="4" t="s">
        <v>22</v>
      </c>
      <c r="O32" s="4" t="b">
        <f t="shared" ca="1" si="0"/>
        <v>0</v>
      </c>
    </row>
    <row r="33" spans="1:15" x14ac:dyDescent="0.3">
      <c r="A33" s="3" t="s">
        <v>103</v>
      </c>
      <c r="B33" s="4" t="s">
        <v>15</v>
      </c>
      <c r="C33" s="4" t="s">
        <v>86</v>
      </c>
      <c r="D33" s="4" t="s">
        <v>17</v>
      </c>
      <c r="E33" s="4" t="s">
        <v>87</v>
      </c>
      <c r="F33" s="4" t="s">
        <v>104</v>
      </c>
      <c r="G33" s="4" t="s">
        <v>105</v>
      </c>
      <c r="H33" s="4" t="s">
        <v>34</v>
      </c>
      <c r="I33" s="5">
        <v>37987</v>
      </c>
      <c r="J33" s="5">
        <v>44926</v>
      </c>
      <c r="K33" s="4" t="s">
        <v>21</v>
      </c>
      <c r="L33" s="4" t="s">
        <v>17</v>
      </c>
      <c r="M33" s="4"/>
      <c r="N33" s="4" t="s">
        <v>22</v>
      </c>
      <c r="O33" s="4" t="b">
        <f t="shared" ca="1" si="0"/>
        <v>0</v>
      </c>
    </row>
    <row r="34" spans="1:15" x14ac:dyDescent="0.3">
      <c r="A34" s="3" t="s">
        <v>106</v>
      </c>
      <c r="B34" s="4" t="s">
        <v>15</v>
      </c>
      <c r="C34" s="4" t="s">
        <v>86</v>
      </c>
      <c r="D34" s="4" t="s">
        <v>17</v>
      </c>
      <c r="E34" s="4" t="s">
        <v>87</v>
      </c>
      <c r="F34" s="4" t="s">
        <v>107</v>
      </c>
      <c r="G34" s="4" t="s">
        <v>108</v>
      </c>
      <c r="H34" s="4" t="s">
        <v>34</v>
      </c>
      <c r="I34" s="5">
        <v>37987</v>
      </c>
      <c r="J34" s="5">
        <v>44926</v>
      </c>
      <c r="K34" s="4" t="s">
        <v>21</v>
      </c>
      <c r="L34" s="4" t="s">
        <v>17</v>
      </c>
      <c r="M34" s="4"/>
      <c r="N34" s="4" t="s">
        <v>22</v>
      </c>
      <c r="O34" s="4" t="b">
        <f t="shared" ca="1" si="0"/>
        <v>0</v>
      </c>
    </row>
    <row r="35" spans="1:15" x14ac:dyDescent="0.3">
      <c r="A35" s="3" t="s">
        <v>109</v>
      </c>
      <c r="B35" s="4" t="s">
        <v>15</v>
      </c>
      <c r="C35" s="4" t="s">
        <v>86</v>
      </c>
      <c r="D35" s="4" t="s">
        <v>17</v>
      </c>
      <c r="E35" s="4" t="s">
        <v>87</v>
      </c>
      <c r="F35" s="4" t="s">
        <v>110</v>
      </c>
      <c r="G35" s="4" t="s">
        <v>111</v>
      </c>
      <c r="H35" s="4" t="s">
        <v>28</v>
      </c>
      <c r="I35" s="5">
        <v>39448</v>
      </c>
      <c r="J35" s="5">
        <v>44926</v>
      </c>
      <c r="K35" s="4" t="s">
        <v>21</v>
      </c>
      <c r="L35" s="4" t="s">
        <v>17</v>
      </c>
      <c r="M35" s="4"/>
      <c r="N35" s="4" t="s">
        <v>22</v>
      </c>
      <c r="O35" s="4" t="b">
        <f t="shared" ca="1" si="0"/>
        <v>0</v>
      </c>
    </row>
    <row r="36" spans="1:15" x14ac:dyDescent="0.3">
      <c r="A36" s="3" t="s">
        <v>112</v>
      </c>
      <c r="B36" s="4" t="s">
        <v>15</v>
      </c>
      <c r="C36" s="4" t="s">
        <v>86</v>
      </c>
      <c r="D36" s="4" t="s">
        <v>17</v>
      </c>
      <c r="E36" s="4" t="s">
        <v>87</v>
      </c>
      <c r="F36" s="4" t="s">
        <v>113</v>
      </c>
      <c r="G36" s="4" t="s">
        <v>114</v>
      </c>
      <c r="H36" s="4" t="s">
        <v>34</v>
      </c>
      <c r="I36" s="5">
        <v>39448</v>
      </c>
      <c r="J36" s="5">
        <v>44926</v>
      </c>
      <c r="K36" s="4" t="s">
        <v>21</v>
      </c>
      <c r="L36" s="4" t="s">
        <v>17</v>
      </c>
      <c r="M36" s="4"/>
      <c r="N36" s="4" t="s">
        <v>22</v>
      </c>
      <c r="O36" s="4" t="b">
        <f t="shared" ca="1" si="0"/>
        <v>0</v>
      </c>
    </row>
    <row r="37" spans="1:15" x14ac:dyDescent="0.3">
      <c r="A37" s="3" t="s">
        <v>115</v>
      </c>
      <c r="B37" s="4" t="s">
        <v>15</v>
      </c>
      <c r="C37" s="4" t="s">
        <v>86</v>
      </c>
      <c r="D37" s="4" t="s">
        <v>17</v>
      </c>
      <c r="E37" s="4" t="s">
        <v>87</v>
      </c>
      <c r="F37" s="4" t="s">
        <v>116</v>
      </c>
      <c r="G37" s="4" t="s">
        <v>117</v>
      </c>
      <c r="H37" s="4" t="s">
        <v>118</v>
      </c>
      <c r="I37" s="5">
        <v>40909</v>
      </c>
      <c r="J37" s="5">
        <v>42004</v>
      </c>
      <c r="K37" s="4" t="s">
        <v>21</v>
      </c>
      <c r="L37" s="4" t="s">
        <v>17</v>
      </c>
      <c r="M37" s="4"/>
      <c r="N37" s="4" t="s">
        <v>22</v>
      </c>
      <c r="O37" s="4" t="b">
        <f t="shared" ca="1" si="0"/>
        <v>0</v>
      </c>
    </row>
    <row r="38" spans="1:15" x14ac:dyDescent="0.3">
      <c r="A38" s="3" t="s">
        <v>119</v>
      </c>
      <c r="B38" s="4" t="s">
        <v>15</v>
      </c>
      <c r="C38" s="4" t="s">
        <v>120</v>
      </c>
      <c r="D38" s="4" t="s">
        <v>17</v>
      </c>
      <c r="E38" s="4" t="s">
        <v>18</v>
      </c>
      <c r="F38" s="4" t="s">
        <v>121</v>
      </c>
      <c r="G38" s="4" t="s">
        <v>122</v>
      </c>
      <c r="H38" s="4" t="s">
        <v>44</v>
      </c>
      <c r="I38" s="5">
        <v>39448</v>
      </c>
      <c r="J38" s="5">
        <v>39933</v>
      </c>
      <c r="K38" s="4" t="s">
        <v>21</v>
      </c>
      <c r="L38" s="4" t="s">
        <v>17</v>
      </c>
      <c r="M38" s="4"/>
      <c r="N38" s="4" t="s">
        <v>22</v>
      </c>
      <c r="O38" s="4" t="b">
        <f t="shared" ca="1" si="0"/>
        <v>0</v>
      </c>
    </row>
    <row r="39" spans="1:15" x14ac:dyDescent="0.3">
      <c r="A39" s="3" t="s">
        <v>123</v>
      </c>
      <c r="B39" s="4" t="s">
        <v>15</v>
      </c>
      <c r="C39" s="4" t="s">
        <v>120</v>
      </c>
      <c r="D39" s="4" t="s">
        <v>17</v>
      </c>
      <c r="E39" s="4" t="s">
        <v>18</v>
      </c>
      <c r="F39" s="4" t="s">
        <v>124</v>
      </c>
      <c r="G39" s="4" t="s">
        <v>124</v>
      </c>
      <c r="H39" s="4" t="s">
        <v>44</v>
      </c>
      <c r="I39" s="5">
        <v>39813</v>
      </c>
      <c r="J39" s="5">
        <v>44926</v>
      </c>
      <c r="K39" s="4" t="s">
        <v>21</v>
      </c>
      <c r="L39" s="4" t="s">
        <v>17</v>
      </c>
      <c r="M39" s="4"/>
      <c r="N39" s="4" t="s">
        <v>22</v>
      </c>
      <c r="O39" s="4" t="b">
        <f t="shared" ca="1" si="0"/>
        <v>0</v>
      </c>
    </row>
  </sheetData>
  <autoFilter ref="A1:O1" xr:uid="{00000000-0001-0000-0000-000000000000}"/>
  <conditionalFormatting sqref="A2:O2">
    <cfRule type="expression" dxfId="1" priority="2" stopIfTrue="1">
      <formula>NOT($O2)</formula>
    </cfRule>
  </conditionalFormatting>
  <conditionalFormatting sqref="A3:O39">
    <cfRule type="expression" dxfId="0" priority="1" stopIfTrue="1">
      <formula>NOT($O3)</formula>
    </cfRule>
  </conditionalFormatting>
  <printOptions horizontalCentered="1"/>
  <pageMargins left="0.27559055118110198" right="0.23622047244094502" top="0.55118110236220497" bottom="0.39370078740157499" header="0.39370078740157499" footer="0.23622047244094502"/>
  <pageSetup paperSize="9" scale="53" orientation="landscape" r:id="rId1"/>
  <headerFooter>
    <oddHeader>&amp;CStammdaten (SachbearbeiterIn: SBSFB 637, Stand: 20.04.2026)</oddHeader>
    <oddFooter>&amp;CSeite &amp;P von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3</vt:i4>
      </vt:variant>
    </vt:vector>
  </HeadingPairs>
  <TitlesOfParts>
    <vt:vector size="4" baseType="lpstr">
      <vt:lpstr>SBSFB_637</vt:lpstr>
      <vt:lpstr>SBSFB_637!Druckbereich</vt:lpstr>
      <vt:lpstr>SBSFB_637!Drucktitel</vt:lpstr>
      <vt:lpstr>SBSFB_637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Schumacher, Lynn</cp:lastModifiedBy>
  <dcterms:created xsi:type="dcterms:W3CDTF">2026-04-20T08:33:21Z</dcterms:created>
  <dcterms:modified xsi:type="dcterms:W3CDTF">2026-04-20T08:33:25Z</dcterms:modified>
</cp:coreProperties>
</file>